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hidePivotFieldList="1" defaultThemeVersion="166925"/>
  <xr:revisionPtr revIDLastSave="0" documentId="13_ncr:1_{6E1A0163-15EB-4C13-9936-DFDF4BC26781}" xr6:coauthVersionLast="47" xr6:coauthVersionMax="47" xr10:uidLastSave="{00000000-0000-0000-0000-000000000000}"/>
  <bookViews>
    <workbookView xWindow="-120" yWindow="-120" windowWidth="29040" windowHeight="17520" tabRatio="941" firstSheet="1" activeTab="1" xr2:uid="{49D009BD-C865-4EFF-8E31-65AB1DA5F0BC}"/>
  </bookViews>
  <sheets>
    <sheet name="Matrix" sheetId="1" state="hidden" r:id="rId1"/>
    <sheet name="Contents" sheetId="20" r:id="rId2"/>
    <sheet name="Data Descriptions" sheetId="57" r:id="rId3"/>
    <sheet name="Table 1" sheetId="5" r:id="rId4"/>
    <sheet name="Table 2" sheetId="6" r:id="rId5"/>
    <sheet name="Table 3" sheetId="7" r:id="rId6"/>
    <sheet name="Table 4" sheetId="18" r:id="rId7"/>
    <sheet name="Table 5a" sheetId="76" r:id="rId8"/>
    <sheet name="Table 5b" sheetId="77" r:id="rId9"/>
    <sheet name="Table 5c" sheetId="88" r:id="rId10"/>
    <sheet name="Table 6a" sheetId="78" r:id="rId11"/>
    <sheet name="Table 6b" sheetId="79" r:id="rId12"/>
    <sheet name="Table 6c" sheetId="90" r:id="rId13"/>
    <sheet name="Table 7" sheetId="12" r:id="rId14"/>
    <sheet name="Table 8a" sheetId="14" r:id="rId15"/>
    <sheet name="Table 8b" sheetId="27" r:id="rId16"/>
    <sheet name="Table 8c" sheetId="92" r:id="rId17"/>
    <sheet name="Table 8d" sheetId="22" r:id="rId18"/>
    <sheet name="Table 9a" sheetId="80" r:id="rId19"/>
    <sheet name="Table 9b" sheetId="81" r:id="rId20"/>
    <sheet name="Table 9c" sheetId="93" r:id="rId21"/>
    <sheet name="Table 10a" sheetId="71" r:id="rId22"/>
    <sheet name="Table 10b" sheetId="70" r:id="rId23"/>
    <sheet name="Table 10c" sheetId="99" r:id="rId24"/>
    <sheet name="Table 11a" sheetId="83" r:id="rId25"/>
    <sheet name="Table 11b" sheetId="84" r:id="rId26"/>
    <sheet name="Table 11c" sheetId="96" r:id="rId27"/>
    <sheet name="Table 12a" sheetId="85" r:id="rId28"/>
    <sheet name="Table 12b" sheetId="86" r:id="rId29"/>
    <sheet name="Table 12c" sheetId="97" r:id="rId30"/>
    <sheet name="Table 13a" sheetId="17" r:id="rId31"/>
    <sheet name="Table 13b" sheetId="25" r:id="rId32"/>
    <sheet name="Table 13c" sheetId="94" r:id="rId33"/>
    <sheet name="Table 14" sheetId="8" r:id="rId34"/>
    <sheet name="Table 15a" sheetId="11" r:id="rId35"/>
    <sheet name="Table 15b" sheetId="29" r:id="rId36"/>
    <sheet name="Table 15c" sheetId="98" r:id="rId37"/>
    <sheet name="Table 16a" sheetId="73" r:id="rId38"/>
    <sheet name="Table 16b" sheetId="72" r:id="rId39"/>
    <sheet name="Table 16c" sheetId="100" r:id="rId40"/>
    <sheet name="Table 17" sheetId="15" r:id="rId41"/>
    <sheet name="Table 18" sheetId="16" r:id="rId42"/>
    <sheet name="Table 19" sheetId="9" r:id="rId43"/>
    <sheet name="Table 20" sheetId="58" r:id="rId44"/>
    <sheet name="Table 21a" sheetId="74" r:id="rId45"/>
    <sheet name="Table 21b" sheetId="75" r:id="rId46"/>
    <sheet name="Table 21c" sheetId="102" r:id="rId47"/>
    <sheet name="Table 22" sheetId="103" r:id="rId48"/>
    <sheet name="Table 23" sheetId="82" r:id="rId49"/>
    <sheet name="Dates" sheetId="47" state="hidden" r:id="rId50"/>
  </sheets>
  <definedNames>
    <definedName name="ExternalData_1" localSheetId="15" hidden="1">'Table 8b'!#REF!</definedName>
    <definedName name="ExternalData_2" localSheetId="40" hidden="1">'Table 17'!#REF!</definedName>
    <definedName name="ExternalData_3" localSheetId="49" hidden="1">Dates!$B$1:$B$2</definedName>
    <definedName name="ExternalData_3" localSheetId="17" hidden="1">'Table 8d'!#REF!</definedName>
    <definedName name="ExternalData_4" localSheetId="49" hidden="1">Dates!$B$4:$B$5</definedName>
    <definedName name="ExternalData_5" localSheetId="49" hidden="1">Dates!$B$7:$B$8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47" l="1"/>
  <c r="D5" i="47"/>
  <c r="D8" i="47"/>
</calcChain>
</file>

<file path=xl/sharedStrings.xml><?xml version="1.0" encoding="utf-8"?>
<sst xmlns="http://schemas.openxmlformats.org/spreadsheetml/2006/main" count="1692" uniqueCount="321">
  <si>
    <t>TCF Data Tables For Publication</t>
  </si>
  <si>
    <t>Contract Type</t>
  </si>
  <si>
    <t>TCF Zone</t>
  </si>
  <si>
    <t>Event Type</t>
  </si>
  <si>
    <t>Cohorts</t>
  </si>
  <si>
    <t>Current Caseload by TCF Zones</t>
  </si>
  <si>
    <t>þ</t>
  </si>
  <si>
    <t>Resolution Time</t>
  </si>
  <si>
    <t>Payment Suspensions</t>
  </si>
  <si>
    <t>Cancellations after 28 days</t>
  </si>
  <si>
    <t>Applied Demerits by Event Type</t>
  </si>
  <si>
    <t>Capability Interviews and outcomes</t>
  </si>
  <si>
    <t>Capability Assessments and outcomes</t>
  </si>
  <si>
    <t>Applied Financial Penalties by Type (1MP,2MP,3MP,WF,UF)</t>
  </si>
  <si>
    <t>Contents</t>
  </si>
  <si>
    <t>Data Descriptions</t>
  </si>
  <si>
    <t>Table 1. Workforce Australia Online Targeted Compliance Framework Zones by Cohort</t>
  </si>
  <si>
    <t>Table 2. Workforce Australia Services Targeted Compliance Framework Zones by Cohort</t>
  </si>
  <si>
    <t>Table 3. ParentsNext Targeted Compliance Framework Zones by Cohort</t>
  </si>
  <si>
    <t>Table 4. Resolution Time by Program</t>
  </si>
  <si>
    <t>Table 5a. Workforce Australia Online Resolution Time by Cohort</t>
  </si>
  <si>
    <t>Table 5b. Workforce Australia Services Resolution Time by Cohort</t>
  </si>
  <si>
    <t>Table 6a. Workforce Australia Online Resolution Time by Event Type</t>
  </si>
  <si>
    <t>Table 6b. Workforce Australia Services Resolution Time by Event Type</t>
  </si>
  <si>
    <t>Table 7. Payment Suspensions by Event Type</t>
  </si>
  <si>
    <t>Table 13a. Workforce Australia Online Income Support Payment Cancellations after 28 Days</t>
  </si>
  <si>
    <t>Table 13b. Workforce Australia Services Income Support Payment Cancellations after 28 Days</t>
  </si>
  <si>
    <t>Caveats - General</t>
  </si>
  <si>
    <t>Confidentiality</t>
  </si>
  <si>
    <t>In order to protect individuals' privacy, all cells within the table have been rounded to the nearest 5. This may result in non-additivity for some totals. Zero cells are actual zeros.</t>
  </si>
  <si>
    <t>Caseload Count</t>
  </si>
  <si>
    <t>Counts are the number of unique clients on the caseload of each program. clients can switch between programs at any time, which could result in them being counted as part of multiple programs. This means that client numbers between programs cannot be added together to create a total caseload number.</t>
  </si>
  <si>
    <t>Cohorts are not mutually exclusive; an individual may belong to multiple cohorts. Due to the small number of clients belonging to some cohorts within different caseloads, some cohorts are not presented for all programs. This means that client numbers between programs cannot be added together to create a total caseload number.</t>
  </si>
  <si>
    <t>Cohort breakdowns in the publications between October 2022 and June 2023 contain the 'with declared earnings' cohort. DEWR has omitted this cohort from all publications past June 2023. Tables created after June 2023 will not have this data for any republication before this date. This data will be repopulated once data becomes available.</t>
  </si>
  <si>
    <t>Education Groupings</t>
  </si>
  <si>
    <t>Due to a number of individuals whose education level is not specified, the sum of the three education groupings may not add up to the total number of clients.</t>
  </si>
  <si>
    <t>ParentsNext</t>
  </si>
  <si>
    <t>Targeted Compliance Framework for Workforce Australia and ParentsNext terms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</si>
  <si>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</si>
  <si>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</si>
  <si>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Items that rely on self-disclosure may be underestimated.</t>
  </si>
  <si>
    <t>Term</t>
  </si>
  <si>
    <t>Business Definition</t>
  </si>
  <si>
    <t>Where the data is sourced from</t>
  </si>
  <si>
    <t>Age Group</t>
  </si>
  <si>
    <t>Indicates the age range that the client falls into. A client's age is calculated by the time elapsed between their date of birth and the reference date in completed years.</t>
  </si>
  <si>
    <t>Sourced from Services Australia Registration data.</t>
  </si>
  <si>
    <t>Allowance Group</t>
  </si>
  <si>
    <t>Indicates the type of income support payment that the client is in receipt of.  'Allowance Group - Others' includes clients who are not on any income supports payments (Non-allowees).</t>
  </si>
  <si>
    <t>This information is derived from Services Australia Income Support Payment data.</t>
  </si>
  <si>
    <t>CALD (Culturally And Linguistically Diverse)</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</si>
  <si>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</si>
  <si>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</si>
  <si>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Capability Assessment</t>
  </si>
  <si>
    <t xml:space="preserve">An evidence-based assessment made by Services Australia to ensure that the Mutual Obligation Requirements in a client’s Job Plan are appropriate to the client’s circumstances and capability. client will need to contact Services Australia to have the Capability Assessment conducted.  
clients will only be required to participate in a Capability Assessment if:  
-  they accrue five Demerits in a six active month period and have been found capable of meeting their requirements at their Capability Interview, or  
- they have already been found capable of meeting their requirements at a Capability Interview, and then they have been fast-tracked to the equivalent of five Demerits following a failure to act on a Job Referral, or non-attendance or misconduct at a Job Interview.  
As a result of the Capability Assessment, if Services Australia finds that the client is capable of meeting their requirements then the client will progress to the Penalty Zone. If Services Australia finds that the client is not reasonably capable of meeting their requirements, the client will have their Demerits reset to zero and they will be returned to the Green Zone. The Job Seeker Classification Instrument may be rerun, or the client may be referred for an Employment Services Assessment (ESAt) at the Capability Assessment. </t>
  </si>
  <si>
    <t>Capability Assessment (outcome - Capable)</t>
  </si>
  <si>
    <t>The client is capable of meeting their requirements. The client will enter the Penalty Zone.</t>
  </si>
  <si>
    <t>Capability Assessment (outcome - Not Capable)</t>
  </si>
  <si>
    <t>The client is not capable of meeting their requirements. Demerits will be reset to zero and they will return to the Green Zone.</t>
  </si>
  <si>
    <t>Capability Interview</t>
  </si>
  <si>
    <t xml:space="preserve">A face-to-face meeting between a client and their Provider to ensure that the Mutual Obligation Requirements in a client’s Job Plan are appropriate to the client’s circumstances and capability.  
A client will only be required to participate in a Capability Interview if:  
- they accrue three Demerits in a six active month period, or  
- they have been fast-tracked to the equivalent of three Demerits following a failure to act on a Job Referral, or non-attendance or misconduct at a Job Interview.  
If the outcome of the Capability Interview is that the client is capable of meeting their requirements, the client will remain in the Warning Zone. If Services Australia finds that the client is not reasonably capable of meeting their requirements, the client will have their Demerits reset to zero and they will be returned to the Green Zone.  </t>
  </si>
  <si>
    <t>Capability Interview (outcome - Capable)</t>
  </si>
  <si>
    <t>The client is capable of meeting their Requirements. The client will continue in the Warning Zone.</t>
  </si>
  <si>
    <t>Capability Interview (outcome - Not Capable)</t>
  </si>
  <si>
    <t>The client is not capable of meeting their requirements. Demerits will be reset to zero and they will return 
to the Green Zone.</t>
  </si>
  <si>
    <t>Compellable Flow Caseload</t>
  </si>
  <si>
    <t>The total number of clients who had a status of ‘commenced’ and were compellable anytime during the three month reporting period.  This includes clients that may have exited during the period.</t>
  </si>
  <si>
    <t>Sourced from Services Australia data.</t>
  </si>
  <si>
    <t>Declared Earnings</t>
  </si>
  <si>
    <t>Declared Earnings refers to clients who reported earnings from employment in the 28 days up to the reporting date.</t>
  </si>
  <si>
    <t>Demerit</t>
  </si>
  <si>
    <t xml:space="preserve">A Demerit is when a client who is not in the Penalty Zone commits a Mutual Obligation Failure without a Valid Reason. The number of Demerits a client has accrued in a certain period will determine which zone (Green, Warning, or Penalty Zone) they are in, and whether they are required to undertake a Capability Interview or Capability Assessment. 
One Demerit is accrued for the majority of Mutual Obligation Failures, however, failure to act on a Job Referral, and non-attendance or misconduct at a Job Interview incurs a fast-track demerit (3 demerit points) and leads to the client requiring their next capability review. Demerits have a lifespan of six active months, after which they individually expire. </t>
  </si>
  <si>
    <t>Education Group</t>
  </si>
  <si>
    <t>Indicates the client's highest level of educational attainment.</t>
  </si>
  <si>
    <t>This information is derived from the client's response to the Education Qualifications section of the JSS and/or their Services Australia Registration data.</t>
  </si>
  <si>
    <t>Employment Region</t>
  </si>
  <si>
    <t>Employment Regions are based on client address for all tables. 
For Employment Regions with fewer than three providers in an employment services program, the employment region is categorised as 'other'.</t>
  </si>
  <si>
    <t>Department of Employment and Workplace Relations Website.</t>
  </si>
  <si>
    <t>Financial Penalty</t>
  </si>
  <si>
    <t xml:space="preserve">A financial penalty is where a client incurs either: 
- A work refusal failure, 
- An unemployment failure, or 
- A mutual obligation failure whilst they are in the penalty zone  
All of these events are investigated by Services Australia who make a determination as whether to apply a financial penalty or not. </t>
  </si>
  <si>
    <t>Female</t>
  </si>
  <si>
    <t>Indicates the client identifies as female.</t>
  </si>
  <si>
    <t>Green Zone</t>
  </si>
  <si>
    <t xml:space="preserve">clients commence in the Green Zone and remain in this zone unless they commit a Mutual Obligation Failure without a Valid Reason and begin to accrue Demerits. client will not face financial penalties in this zone, unless they commit Work Refusal or Unemployment Failures. </t>
  </si>
  <si>
    <t>Income Support Payment Suspension</t>
  </si>
  <si>
    <t>For every failure to meet a Mutual Obligation Requirement, clients will have their income support payment suspended and be given a Re-engagement Requirement, which they must generally meet in order to lift the Suspension. Once Payment Suspension is lifted, this will enable reporting of income to Services Australia. The client will then receive full back-pay for the period their payment was suspended, subject to other provisions of the Social Security Law. 
From 7 December 2020, payment suspensions are no longer immediate when a job seeker fails to meet a requirement. clients have two business days Resolution Time, to contact their provider to discuss and, if required, address the failure to avoid having their payment put on hold.</t>
  </si>
  <si>
    <t>Income Support Payment Cancellation</t>
  </si>
  <si>
    <t>Job seekers’ payments are generally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</si>
  <si>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Indigenous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</si>
  <si>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</si>
  <si>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</si>
  <si>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Male</t>
  </si>
  <si>
    <t>Indicates the client identifies as male.</t>
  </si>
  <si>
    <t>Mutual Obligation Failure</t>
  </si>
  <si>
    <t>clients subject to the TCF commit a Mutual Obligation Failure when or if they fail to: 
- agree a Job Plan (or Participation Plan for ParentsNext clients);
- undertake satisfactory Job Search effort;
- meet their monthly Points Target;
- undertake a satisfactory Job Referral when requested to do so by their Provider;
- attend punctually, and behave in an appropriate manner, at an appointment (either with their Provider, or a third party);
- attend punctually, and behave in an appropriate manner, at an activity outlined in their Job Plan or Participation Plan;
- attend punctually, and behave in an appropriate manner, at a Job Interview.
For further information on Mutual Obligation Failures, including punctual attendance and inappropriate behaviour (e.g. misconduct) at Requirements, please refer to the 
Guide to Social Security Law. Not all TCF clients will be subject to the full range of Mutual Obligation Requirement types listed above (e.g. ParentsNext
clients will not be compelled to undertake job search). A Mutual Obligation Failure will generally result in Payment Suspension until the client complies 
with the Requirement. A Mutual Obligation Failure will only result in a Demerit if the client is in the Green/Warning Zone and had no Valid Reason for their 
Failure, and will only result in a Financial Penalty if the client is in the Penalty Zone and Services Australia determines that the client did 
not have a Reasonable Excuse for committing the Failure.</t>
  </si>
  <si>
    <t>Parent</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</si>
  <si>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</si>
  <si>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Partial Capacity to Work</t>
  </si>
  <si>
    <t>Partial capacity to Work is determined through a client's Employment Services Assessment (ESAt) where the client’s baseline work capacity, and work capacity within 2 years with intervention, are less than 30 hours per week.</t>
  </si>
  <si>
    <t>Penalty Zone</t>
  </si>
  <si>
    <t xml:space="preserve">Clients will enter the Penalty Zone if they accrue five Demerits over six active months, and the Capability Interview and Capability Assessment both determine that their Job Plan requirements are appropriate for their circumstances and capacity.  
Subsequent failures committed in this zone will result in increasing penalties:  
- 1st penalty -  loss of 50 per cent of their fortnightly payment for their first failure  
- 2nd penalty - loss of 100 per cent of their fortnightly payment for their second failure, 
- 3rd penalty - client will have their payment cancelled for their third failure and must serve a four-week non-payment period.  
Clients will exit the Penalty Zone and return to the Green Zone with zero Demerits once they have successfully met all of their requirements for three active months. </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</si>
  <si>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</si>
  <si>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</si>
  <si>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</si>
  <si>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Re-engage Requirement</t>
  </si>
  <si>
    <t>It is the Mutual Obligation Requirement a client must meet to end an Income Support Payment Suspension. 
Generally, clients who have committed a Mutual Obligation Failure will be able to end their Payment Suspension once they contact their Employment Services Provider and re-engage with their activity or attend an appointment. Additionally, if a client does not meet their Re-engagement Requirement within four weeks of being notified of that Requirement, Services Australia will usually cancel their Payment.</t>
  </si>
  <si>
    <t>Refugee</t>
  </si>
  <si>
    <t>Indicates the client disclosed that they were granted a Refugee or Humanitarian Visa by the Australian Government.</t>
  </si>
  <si>
    <t>This information is derived from the client's response to the JSS Descent/Origin section.</t>
  </si>
  <si>
    <t xml:space="preserve">If a client commits a mutual obligation failure, they must take action or their payment will be suspended in 2 business days. The 2 business days is Resolution time.  
Resolution Time is only available to clients who are not in the penalty zone. Non-compliance events raised for clients in the penalty zone result in an immediate payment suspension.  </t>
  </si>
  <si>
    <t>Targeted Compliance Framework (TCF)</t>
  </si>
  <si>
    <t xml:space="preserve">The legislated framework that applies to Participation Payments, encouraging client to meet their compulsory Mutual Obligation Requirements. This framework applies to individuals who are participating in Workforce Australia Online, Workforce Australia Services and ParentsNext. clients in these programs must meet their compulsory requirements in return for payment. </t>
  </si>
  <si>
    <t>Unemployment Failure</t>
  </si>
  <si>
    <t xml:space="preserve">When a client voluntarily leaves suitable employment or is dismissed from employment due to misconduct without a Reasonable Excuse as determined by Services Australia. An applied Unemployment Failure results in payment cancellation and a four or six-week non-payment period, depending on whether relocation assistance had been paid to help the person take up the employment. </t>
  </si>
  <si>
    <t>Warning Zone</t>
  </si>
  <si>
    <t xml:space="preserve">Clients will enter the Warning Zone upon accrual of their first Demerit. Each failure without a Valid Reason in the Warning Zone will result in payment suspensions and accrual of a Demerit. clients will not incur financial penalties in this zone, unless they commit Work Refusal or Unemployment Failures.  
At three Demerits, a client will attend a Capability Interview; at five, they will attend a Capability Assessment. clients may also be fast-tracked to the equivalent point for failure to attend or behave appropriately at a Job Interview or for failure to act on a Job Referral.  
Clients will exit the Warning Zone and return to the Green Zone with zero Demerits when:  
· All of their Demerits expire (i.e. the client meets all of their requirements for six active months)  
· The client is found, at a Capability Interview or Capability Assessment, to not be capable of meeting the requirements in their Job Plan. </t>
  </si>
  <si>
    <t>Work Refusal Failure</t>
  </si>
  <si>
    <t xml:space="preserve">When a client fails to accept or fails to commence a suitable job without a reasonable excuse as determined by Services Australia. Under the Targeted Compliance Framework, an applied Work Refusal Failure results in payment cancellation with a four-week non-payment period. </t>
  </si>
  <si>
    <t>Note: For definitions and more information about the data please refer to the Data Descriptions</t>
  </si>
  <si>
    <t>Workforce Australia Online</t>
  </si>
  <si>
    <t>Cohort</t>
  </si>
  <si>
    <t>Total</t>
  </si>
  <si>
    <t xml:space="preserve">Female: Age Under 25 Years </t>
  </si>
  <si>
    <t>Female: Age 25-34 Years</t>
  </si>
  <si>
    <t>Female: Age 35-44 Years</t>
  </si>
  <si>
    <t>Female: Age 45-54 Years</t>
  </si>
  <si>
    <t>Female: Age 55+ Years</t>
  </si>
  <si>
    <t xml:space="preserve">Male: Age Under 25 Years </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</si>
  <si>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</si>
  <si>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</si>
  <si>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</si>
  <si>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</si>
  <si>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</si>
  <si>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</si>
  <si>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</si>
  <si>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</si>
  <si>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t>
  </si>
  <si>
    <t>Education: less than year 12</t>
  </si>
  <si>
    <t>With Declared Earnings</t>
  </si>
  <si>
    <t>Education: Completed Year 12</t>
  </si>
  <si>
    <t xml:space="preserve">Education: Non-School qualification </t>
  </si>
  <si>
    <t>All Cohorts</t>
  </si>
  <si>
    <t>Program</t>
  </si>
  <si>
    <t>Parenting Payment Single</t>
  </si>
  <si>
    <t>Parenting Payment Partnered</t>
  </si>
  <si>
    <t>Workforce Australia Services</t>
  </si>
  <si>
    <t>Female: Age 45+ Years</t>
  </si>
  <si>
    <t>Note: For definitions and more information about the data please refer to the Data Descriptions.</t>
  </si>
  <si>
    <t>Note: This table does not include clients who received immediate payment suspensions and is not directly comparable to other suspension numbers.</t>
  </si>
  <si>
    <t>Events</t>
  </si>
  <si>
    <t>Clients</t>
  </si>
  <si>
    <t>Avoided Payment Suspension</t>
  </si>
  <si>
    <t>Resulted in Payment Suspension</t>
  </si>
  <si>
    <t>Total Event with Resolution Time</t>
  </si>
  <si>
    <t>All</t>
  </si>
  <si>
    <t>Female: Age Under 25 Years</t>
  </si>
  <si>
    <t>Male: Age Under 25 Years</t>
  </si>
  <si>
    <t>Allowance Group: Others</t>
  </si>
  <si>
    <t>Education: Non-School qualification</t>
  </si>
  <si>
    <t>Table 5c. ParentsNext Resolution Time by Cohort</t>
  </si>
  <si>
    <t>Received Payment Suspension</t>
  </si>
  <si>
    <t xml:space="preserve">Total Number of Events </t>
  </si>
  <si>
    <t>Provider Appointment</t>
  </si>
  <si>
    <t>Points Based Period</t>
  </si>
  <si>
    <t>Job Plan</t>
  </si>
  <si>
    <t>Job Referral</t>
  </si>
  <si>
    <t>Job Interview</t>
  </si>
  <si>
    <t>Activity</t>
  </si>
  <si>
    <t>Third Party Appointment</t>
  </si>
  <si>
    <t>Total Number of Events</t>
  </si>
  <si>
    <t>Table 6c. ParentsNext Resolution Time by Event Type</t>
  </si>
  <si>
    <t>Transition To Work</t>
  </si>
  <si>
    <t xml:space="preserve">Flow Caseload </t>
  </si>
  <si>
    <t>Suspensions</t>
  </si>
  <si>
    <t>Demerits</t>
  </si>
  <si>
    <t>Cancellations</t>
  </si>
  <si>
    <t>Clients Receiving a Suspension</t>
  </si>
  <si>
    <t>Percentage of Flow Caseload</t>
  </si>
  <si>
    <t>Clients Receiving a Demerit</t>
  </si>
  <si>
    <t>Clients With Income Support Payment Cancellations</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</si>
  <si>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</si>
  <si>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</si>
  <si>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</si>
  <si>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</si>
  <si>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</si>
  <si>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</si>
  <si>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</si>
  <si>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</si>
  <si>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</si>
  <si>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</si>
  <si>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</si>
  <si>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</si>
  <si>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</si>
  <si>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</si>
  <si>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</si>
  <si>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</si>
  <si>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</si>
  <si>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</si>
  <si>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</si>
  <si>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</si>
  <si>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</si>
  <si>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</si>
  <si>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</si>
  <si>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</si>
  <si>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</si>
  <si>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</si>
  <si>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</si>
  <si>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</si>
  <si>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</si>
  <si>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</si>
  <si>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</si>
  <si>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</si>
  <si>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</si>
  <si>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</si>
  <si>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</si>
  <si>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</si>
  <si>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Other</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</si>
  <si>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</si>
  <si>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</si>
  <si>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</si>
  <si>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</si>
  <si>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</si>
  <si>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</si>
  <si>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</si>
  <si>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</si>
  <si>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</si>
  <si>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</si>
  <si>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</si>
  <si>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</si>
  <si>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</si>
  <si>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</si>
  <si>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</si>
  <si>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South Coast of Victoria, South West WA and Wimmera Mallee.</t>
  </si>
  <si>
    <t>All Regions</t>
  </si>
  <si>
    <t>Employment regions included in the 'Other' category include Adelaide South, Ballarat, Barwon, Bendigo, Broome, Capital Region, Central West, Darling Downs, Darwin (includes Alice Springs), Esperance, Far West Orana (includes Broken Hill), Geraldton, Gippsland, Goulburn/Murray, Great Southern - Wheatbelt, Hobart and Southern Tasmania, Inner Metropolitan Melbourne, Kalgoorlie, Mackay, Mid North SA, Murray and South East, Murray Riverina, North and North Western Tasmania, North Eastern Melbourne, North West Country SA, South Coast of Victoria, South West WA, and Wimmera Mallee.</t>
  </si>
  <si>
    <t>Female: Age Under 22 Years</t>
  </si>
  <si>
    <t>Female: Age 22+ Years</t>
  </si>
  <si>
    <t>Male: Age Under 22 Years</t>
  </si>
  <si>
    <t>Male: Age 22+ Years</t>
  </si>
  <si>
    <t>Reengaged Within 28 Days</t>
  </si>
  <si>
    <t xml:space="preserve">Failed to Reengage within 28 Days Resulting in Payment Cancellation </t>
  </si>
  <si>
    <t>Total Payment Suspensions</t>
  </si>
  <si>
    <t>Table 13c. ParentsNext Income Support Payment Cancellations after 28 Days</t>
  </si>
  <si>
    <t>Reengaged Within 0-2 Days After Suspension</t>
  </si>
  <si>
    <t>Reengaged Within 3-5 Days After Suspension</t>
  </si>
  <si>
    <t>Reengaged Within 6-7 days After Suspension</t>
  </si>
  <si>
    <t>Reengaged Within 8-14 Days After Suspension</t>
  </si>
  <si>
    <t>Reengaged Within 15-28 Days After Suspension</t>
  </si>
  <si>
    <t>Event</t>
  </si>
  <si>
    <t>Reengaged Within 6-7 Days After Suspension</t>
  </si>
  <si>
    <t>Job Plan / Referral Plan</t>
  </si>
  <si>
    <t>Outcome</t>
  </si>
  <si>
    <t>Capable</t>
  </si>
  <si>
    <t>Not Capable</t>
  </si>
  <si>
    <t>Newly Disclosed Information</t>
  </si>
  <si>
    <t>Change in Service Eligibility or Stream</t>
  </si>
  <si>
    <t>Error in compellable requirements</t>
  </si>
  <si>
    <t>of meeting current requirements due to ongoing circumstances</t>
  </si>
  <si>
    <t>Not Capable: Disclosed New Information</t>
  </si>
  <si>
    <t>Not Capable: Eligibility Change</t>
  </si>
  <si>
    <t>Not Capable: Error in Requirements</t>
  </si>
  <si>
    <t>Not Capable: Ongoing Circumstances</t>
  </si>
  <si>
    <t>Financial Penalty Type</t>
  </si>
  <si>
    <t>1st Mutual Obligation Failure (50 per cent reduction)</t>
  </si>
  <si>
    <t>2nd Mutual Obligation Failure (100 per cent reduction)</t>
  </si>
  <si>
    <t>3rd Mutual Obligation Failure (4 Weeks Preclusion)</t>
  </si>
  <si>
    <t>Total Financial Penalties</t>
  </si>
  <si>
    <t>StartDateData</t>
  </si>
  <si>
    <t>TEXT VERSION</t>
  </si>
  <si>
    <t>EndDateData</t>
  </si>
  <si>
    <t>DataAsAtDateData</t>
  </si>
  <si>
    <t>Total Reengaged within 28 Days After Suspension</t>
  </si>
  <si>
    <t>Table 8a. Workforce Australia Online Payment Suspensions by Cohort</t>
  </si>
  <si>
    <t>Table 8b. Workforce Australia Services Payment Suspensions by Cohort</t>
  </si>
  <si>
    <t>Table 9a. Workforce Australia Online Payment Suspension by Event Type and by Cohort</t>
  </si>
  <si>
    <t>Table 9b. Workforce Australia Services Payment Suspension by Event Type and by Cohort</t>
  </si>
  <si>
    <t>Table 9c. ParentsNext Payment Suspension by Event Type and by Cohort</t>
  </si>
  <si>
    <t>Table 10a. Workforce Australia Online Payment Suspensions by Employment Region</t>
  </si>
  <si>
    <t>Table 10b. Workforce Australia Services Payment Suspensions by Employment Region</t>
  </si>
  <si>
    <t>Table 10c. ParentsNext Payment Suspensions by Employment Region</t>
  </si>
  <si>
    <t>Table 11a. Workforce Australia Online Reengagement Duration by Cohort</t>
  </si>
  <si>
    <t>Table 11b. Workforce Australia Services Reengagement Duration by Cohort</t>
  </si>
  <si>
    <t>Table 11c. ParentsNext Reengagement Duration by Cohort</t>
  </si>
  <si>
    <t>Table 12a. Workforce Australia Online Reengagement Duration by Event Type</t>
  </si>
  <si>
    <t>Table 12b. Workforce Australia Services Reengagement Duration by Event Type</t>
  </si>
  <si>
    <t>Table 12c. ParentsNext Reengagement Duration by Event Type</t>
  </si>
  <si>
    <t>Table 14. Demerits Applied by Event Type</t>
  </si>
  <si>
    <t>Table 15a. Workforce Australia Online Demerits Applied by Cohort</t>
  </si>
  <si>
    <t>Table 15b. Workforce Australia Services Demerits Applied by Cohort</t>
  </si>
  <si>
    <t>Table 15c. ParentsNext Demerits Applied by Cohort</t>
  </si>
  <si>
    <t>Table 16a. Workforce Australia Online Demerits Applied by Employment Region</t>
  </si>
  <si>
    <t>Table 16b. Workforce Australia Services Demerits Applied by Employment Region</t>
  </si>
  <si>
    <t>Table 16c. ParentsNext Demerits Applied by Employment Region</t>
  </si>
  <si>
    <t>Table 17. Capability Interviews</t>
  </si>
  <si>
    <t>Table 18. Capability Assessments</t>
  </si>
  <si>
    <t>Table 19. Financial Penalties Applied by Type</t>
  </si>
  <si>
    <t>Table 20. Compellable Flow Caseload by Employment Services Program</t>
  </si>
  <si>
    <t>Table 21a. Workforce Australia Online Compellable Flow Caseload by Employment Region</t>
  </si>
  <si>
    <t>Table 21b. Workforce Australia Services Compellable Flow Caseload by Employment Region</t>
  </si>
  <si>
    <t>Table 21c. ParentsNext Compellable Flow Caseload by Employment Region</t>
  </si>
  <si>
    <t>TCF Zones</t>
  </si>
  <si>
    <t>Applied Suspensions</t>
  </si>
  <si>
    <t>Reengagement</t>
  </si>
  <si>
    <t>Cancellation</t>
  </si>
  <si>
    <t xml:space="preserve">Demerits </t>
  </si>
  <si>
    <t>Financial Penalties</t>
  </si>
  <si>
    <t>Capability Tests</t>
  </si>
  <si>
    <t>Table 8c. ParentsNext Payment Suspensions by Cohort</t>
  </si>
  <si>
    <t>Table 8d. Transition to Work Payment Suspensions by Cohort</t>
  </si>
  <si>
    <t>Note: A payment suspension means that a client's income support payment is placed on hold until they re-engage. Most suspensions are resolved quickly without any gap in payment and with no delay in the client's regular payment (see data descriptions for more information).</t>
  </si>
  <si>
    <t>Note: Payment cancellations are the events where a client’s payments are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</si>
  <si>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2022-10-01</t>
  </si>
  <si>
    <t>2022-12-31</t>
  </si>
  <si>
    <t>2023-01-31</t>
  </si>
  <si>
    <t>Mutual Obligation requirements for ParentsNext clients were removed from the 5th May 2023 and compliance reporting has been paused for this program.</t>
  </si>
  <si>
    <t>Indicates the client has been identified as being a parent or legal guardian to a Dependent Child or children at the date of the data extract. This captures all clients who are parents, not just principal carer parents.</t>
  </si>
  <si>
    <t>Clients who have an assessed work capacity of 15 to 29 hours per week due to an ongoing physical, intellectual or psychiatric impairment.</t>
  </si>
  <si>
    <t>Table 23. Compellable Flow Caseload by Cohort by Employment Services Program</t>
  </si>
  <si>
    <t>Table 22. Workforce Australia Compellable Flow Caseload by Cohort by Employment Services Program</t>
  </si>
  <si>
    <t>Data As At 31 December 2022</t>
  </si>
  <si>
    <t>For the Period 1 October 2022 to 31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</si>
</sst>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4"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20"/>
      <color theme="1"/>
      <name val="Wingdings"/>
      <charset val="2"/>
    </font>
    <font>
      <b/>
      <sz val="11"/>
      <name val="Calibri"/>
      <family val="2"/>
      <scheme val="minor"/>
    </font>
    <font>
      <i/>
      <sz val="11"/>
      <name val="Calibri"/>
      <family val="2"/>
      <scheme val="minor"/>
    </font>
    <font>
      <u/>
      <sz val="11"/>
      <color theme="10"/>
      <name val="Calibri"/>
      <family val="2"/>
      <scheme val="minor"/>
    </font>
    <font>
      <sz val="11"/>
      <color theme="1"/>
      <name val="Arial"/>
      <family val="2"/>
    </font>
    <font>
      <b/>
      <sz val="14"/>
      <name val="Arial"/>
      <family val="2"/>
    </font>
    <font>
      <sz val="10"/>
      <name val="Arial"/>
      <family val="2"/>
    </font>
    <font>
      <sz val="11"/>
      <name val="Arial"/>
      <family val="2"/>
    </font>
    <font>
      <b/>
      <sz val="11"/>
      <color theme="1"/>
      <name val="Arial"/>
      <family val="2"/>
    </font>
    <font>
      <sz val="11"/>
      <color theme="0"/>
      <name val="Arial"/>
      <family val="2"/>
    </font>
    <font>
      <sz val="11"/>
      <color rgb="FF000000"/>
      <name val="Arial"/>
      <family val="2"/>
    </font>
    <font>
      <sz val="11"/>
      <name val="Calibri"/>
      <family val="2"/>
      <scheme val="minor"/>
    </font>
    <font>
      <b/>
      <sz val="11"/>
      <color rgb="FFFF0000"/>
      <name val="Calibri"/>
      <family val="2"/>
      <scheme val="minor"/>
    </font>
    <font>
      <sz val="8"/>
      <name val="Calibri"/>
      <family val="2"/>
      <scheme val="minor"/>
    </font>
    <font>
      <b/>
      <u/>
      <sz val="16"/>
      <name val="Calibri"/>
      <family val="2"/>
      <scheme val="minor"/>
    </font>
    <font>
      <b/>
      <u/>
      <sz val="18"/>
      <name val="Calibri"/>
      <family val="2"/>
      <scheme val="minor"/>
    </font>
    <font>
      <i/>
      <sz val="11"/>
      <color theme="1"/>
      <name val="Calibri"/>
      <family val="2"/>
      <scheme val="minor"/>
    </font>
    <font>
      <sz val="11"/>
      <color theme="4"/>
      <name val="Arial"/>
      <family val="2"/>
    </font>
    <font>
      <b/>
      <sz val="14"/>
      <color theme="1"/>
      <name val="Arial"/>
      <family val="2"/>
    </font>
    <font>
      <b/>
      <sz val="11"/>
      <color theme="4"/>
      <name val="Arial"/>
      <family val="2"/>
    </font>
  </fonts>
  <fills count="12">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D9E1F2"/>
        <bgColor theme="4" tint="0.79998168889431442"/>
      </patternFill>
    </fill>
    <fill>
      <patternFill patternType="solid">
        <fgColor theme="0" tint="-0.14999847407452621"/>
        <bgColor indexed="64"/>
      </patternFill>
    </fill>
    <fill>
      <patternFill patternType="solid">
        <fgColor theme="2" tint="-9.9978637043366805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7" fillId="0" borderId="0" applyNumberForma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cellStyleXfs>
  <cellXfs count="200">
    <xf numFmtId="0" fontId="0" fillId="0" borderId="0" xfId="0"/>
    <xf numFmtId="0" fontId="3" fillId="0" borderId="0" xfId="0" applyFont="1"/>
    <xf numFmtId="0" fontId="3"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0" fontId="5" fillId="0" borderId="0" xfId="1" applyFont="1"/>
    <xf numFmtId="0" fontId="6" fillId="0" borderId="0" xfId="0" applyFont="1" applyAlignment="1">
      <alignment horizontal="left"/>
    </xf>
    <xf numFmtId="0" fontId="0" fillId="5" borderId="1" xfId="0" applyFill="1" applyBorder="1"/>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0" xfId="0" applyAlignment="1">
      <alignment horizontal="left"/>
    </xf>
    <xf numFmtId="0" fontId="0" fillId="0" borderId="1" xfId="0" applyBorder="1" applyAlignment="1">
      <alignment horizontal="left"/>
    </xf>
    <xf numFmtId="0" fontId="3" fillId="4" borderId="1" xfId="0" applyFont="1" applyFill="1" applyBorder="1" applyAlignment="1">
      <alignment horizontal="center" vertical="top" wrapText="1"/>
    </xf>
    <xf numFmtId="0" fontId="3" fillId="2" borderId="1" xfId="2" applyFont="1" applyBorder="1" applyAlignment="1">
      <alignment horizontal="center" vertical="top" wrapText="1"/>
    </xf>
    <xf numFmtId="0" fontId="3" fillId="6" borderId="1" xfId="0" applyFont="1" applyFill="1" applyBorder="1" applyAlignment="1">
      <alignment horizontal="center"/>
    </xf>
    <xf numFmtId="0" fontId="3" fillId="6" borderId="4" xfId="0" applyFont="1" applyFill="1" applyBorder="1" applyAlignment="1">
      <alignment horizontal="center"/>
    </xf>
    <xf numFmtId="0" fontId="3" fillId="6" borderId="1" xfId="0" applyFont="1" applyFill="1" applyBorder="1"/>
    <xf numFmtId="164" fontId="3" fillId="6" borderId="1" xfId="3" applyNumberFormat="1" applyFont="1" applyFill="1" applyBorder="1" applyAlignment="1">
      <alignment horizontal="left"/>
    </xf>
    <xf numFmtId="0" fontId="0" fillId="0" borderId="1" xfId="0" applyBorder="1" applyAlignment="1">
      <alignment horizontal="left" inden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wrapText="1"/>
    </xf>
    <xf numFmtId="0" fontId="7" fillId="0" borderId="0" xfId="4" applyAlignment="1">
      <alignment vertical="center"/>
    </xf>
    <xf numFmtId="0" fontId="7" fillId="0" borderId="0" xfId="4"/>
    <xf numFmtId="0" fontId="8" fillId="0" borderId="0" xfId="0" applyFont="1"/>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horizontal="left"/>
    </xf>
    <xf numFmtId="0" fontId="12" fillId="0" borderId="1" xfId="0" applyFont="1" applyBorder="1" applyAlignment="1">
      <alignment vertical="center" wrapText="1"/>
    </xf>
    <xf numFmtId="164" fontId="0" fillId="0" borderId="1" xfId="6" applyNumberFormat="1" applyFont="1" applyBorder="1"/>
    <xf numFmtId="164" fontId="3" fillId="0" borderId="1" xfId="6" applyNumberFormat="1" applyFont="1" applyBorder="1"/>
    <xf numFmtId="164" fontId="3" fillId="6" borderId="1" xfId="6" applyNumberFormat="1" applyFont="1" applyFill="1" applyBorder="1"/>
    <xf numFmtId="164" fontId="15" fillId="7" borderId="1" xfId="6" applyNumberFormat="1" applyFont="1" applyFill="1" applyBorder="1"/>
    <xf numFmtId="164" fontId="15" fillId="0" borderId="1" xfId="6" applyNumberFormat="1" applyFont="1" applyBorder="1"/>
    <xf numFmtId="164" fontId="5" fillId="6" borderId="1" xfId="6" applyNumberFormat="1" applyFont="1" applyFill="1" applyBorder="1"/>
    <xf numFmtId="164" fontId="0" fillId="0" borderId="0" xfId="0" applyNumberFormat="1"/>
    <xf numFmtId="0" fontId="5" fillId="6" borderId="1" xfId="0" applyFont="1" applyFill="1" applyBorder="1"/>
    <xf numFmtId="0" fontId="3" fillId="6" borderId="1" xfId="0" applyFont="1" applyFill="1" applyBorder="1" applyAlignment="1">
      <alignment horizontal="left"/>
    </xf>
    <xf numFmtId="165" fontId="0" fillId="0" borderId="1" xfId="0" applyNumberFormat="1" applyBorder="1"/>
    <xf numFmtId="164" fontId="0" fillId="0" borderId="2" xfId="6" applyNumberFormat="1" applyFont="1" applyBorder="1"/>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1" xfId="0" applyFont="1" applyBorder="1" applyAlignment="1">
      <alignment horizontal="left" vertical="center" wrapText="1"/>
    </xf>
    <xf numFmtId="0" fontId="13" fillId="8" borderId="2" xfId="0" applyFont="1" applyFill="1" applyBorder="1" applyAlignment="1">
      <alignment horizontal="left" vertical="top" wrapText="1"/>
    </xf>
    <xf numFmtId="0" fontId="9" fillId="0" borderId="0" xfId="0" applyFont="1" applyAlignment="1">
      <alignment vertical="center"/>
    </xf>
    <xf numFmtId="0" fontId="12" fillId="0" borderId="0" xfId="0" applyFont="1" applyAlignment="1">
      <alignment vertical="top" wrapText="1"/>
    </xf>
    <xf numFmtId="3" fontId="8" fillId="0" borderId="0" xfId="0" applyNumberFormat="1" applyFont="1" applyAlignment="1">
      <alignment horizontal="right"/>
    </xf>
    <xf numFmtId="3" fontId="12" fillId="0" borderId="0" xfId="0" applyNumberFormat="1" applyFont="1" applyAlignment="1">
      <alignment horizontal="right"/>
    </xf>
    <xf numFmtId="0" fontId="8" fillId="0" borderId="0" xfId="0" applyFont="1" applyAlignment="1">
      <alignment horizontal="left" vertical="top" wrapText="1"/>
    </xf>
    <xf numFmtId="0" fontId="12" fillId="0" borderId="0" xfId="0" applyFont="1" applyAlignment="1">
      <alignment horizontal="left" vertical="top" wrapText="1"/>
    </xf>
    <xf numFmtId="0" fontId="8" fillId="0" borderId="0" xfId="0" applyFont="1" applyAlignment="1">
      <alignment horizontal="left" vertical="top"/>
    </xf>
    <xf numFmtId="0" fontId="3" fillId="6" borderId="4" xfId="0" applyFont="1" applyFill="1" applyBorder="1" applyAlignment="1">
      <alignment horizontal="center" wrapText="1"/>
    </xf>
    <xf numFmtId="0" fontId="3" fillId="6" borderId="4" xfId="0" applyFont="1" applyFill="1" applyBorder="1" applyAlignment="1">
      <alignment horizontal="left"/>
    </xf>
    <xf numFmtId="165" fontId="3" fillId="6" borderId="1" xfId="0" applyNumberFormat="1" applyFont="1" applyFill="1" applyBorder="1"/>
    <xf numFmtId="164" fontId="0" fillId="0" borderId="1" xfId="6" applyNumberFormat="1" applyFont="1" applyFill="1" applyBorder="1"/>
    <xf numFmtId="1" fontId="0" fillId="0" borderId="0" xfId="0" applyNumberFormat="1"/>
    <xf numFmtId="0" fontId="16" fillId="0" borderId="0" xfId="0" applyFont="1"/>
    <xf numFmtId="0" fontId="3" fillId="4" borderId="1" xfId="0" applyFont="1" applyFill="1" applyBorder="1" applyAlignment="1">
      <alignment horizontal="left"/>
    </xf>
    <xf numFmtId="0" fontId="0" fillId="0" borderId="0" xfId="0" quotePrefix="1"/>
    <xf numFmtId="0" fontId="0" fillId="0" borderId="11" xfId="0" applyBorder="1" applyAlignment="1">
      <alignment horizontal="left"/>
    </xf>
    <xf numFmtId="0" fontId="0" fillId="0" borderId="11" xfId="0" applyBorder="1"/>
    <xf numFmtId="0" fontId="3" fillId="6" borderId="2" xfId="0" applyFont="1" applyFill="1" applyBorder="1" applyAlignment="1">
      <alignment horizontal="center"/>
    </xf>
    <xf numFmtId="9" fontId="0" fillId="0" borderId="0" xfId="7" applyFont="1"/>
    <xf numFmtId="164" fontId="3" fillId="7" borderId="1" xfId="6" applyNumberFormat="1" applyFont="1" applyFill="1" applyBorder="1" applyAlignment="1">
      <alignment horizontal="left"/>
    </xf>
    <xf numFmtId="164" fontId="1" fillId="7" borderId="1" xfId="6" applyNumberFormat="1" applyFont="1" applyFill="1" applyBorder="1" applyAlignment="1">
      <alignment horizontal="left"/>
    </xf>
    <xf numFmtId="164" fontId="3" fillId="6" borderId="1" xfId="3" applyNumberFormat="1" applyFont="1" applyFill="1" applyBorder="1" applyAlignment="1">
      <alignment horizontal="center"/>
    </xf>
    <xf numFmtId="164" fontId="1" fillId="7" borderId="1" xfId="6" applyNumberFormat="1" applyFill="1" applyBorder="1" applyAlignment="1">
      <alignment horizontal="left"/>
    </xf>
    <xf numFmtId="0" fontId="3" fillId="6" borderId="16" xfId="0" applyFont="1" applyFill="1" applyBorder="1" applyAlignment="1">
      <alignment horizontal="center"/>
    </xf>
    <xf numFmtId="16" fontId="0" fillId="0" borderId="0" xfId="0" applyNumberFormat="1"/>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 xfId="0" applyFont="1" applyFill="1" applyBorder="1" applyAlignment="1">
      <alignment horizontal="center" vertical="center" wrapText="1"/>
    </xf>
    <xf numFmtId="164" fontId="0" fillId="0" borderId="1" xfId="6" applyNumberFormat="1" applyFont="1" applyBorder="1" applyAlignment="1">
      <alignment horizontal="center"/>
    </xf>
    <xf numFmtId="164" fontId="3" fillId="6" borderId="1" xfId="6" applyNumberFormat="1" applyFont="1" applyFill="1" applyBorder="1" applyAlignment="1">
      <alignment horizontal="center"/>
    </xf>
    <xf numFmtId="0" fontId="0" fillId="0" borderId="0" xfId="0" applyAlignment="1">
      <alignment horizontal="center"/>
    </xf>
    <xf numFmtId="164" fontId="3" fillId="6" borderId="4" xfId="3" applyNumberFormat="1" applyFont="1" applyFill="1" applyBorder="1" applyAlignment="1">
      <alignment horizontal="center"/>
    </xf>
    <xf numFmtId="0" fontId="3" fillId="6" borderId="4" xfId="0" applyFont="1" applyFill="1" applyBorder="1" applyAlignment="1">
      <alignment horizontal="center" vertical="center"/>
    </xf>
    <xf numFmtId="0" fontId="0" fillId="0" borderId="0" xfId="0" applyAlignment="1">
      <alignment vertical="top" wrapText="1"/>
    </xf>
    <xf numFmtId="164" fontId="0" fillId="7" borderId="1" xfId="6" applyNumberFormat="1" applyFont="1" applyFill="1" applyBorder="1"/>
    <xf numFmtId="0" fontId="3" fillId="4" borderId="1" xfId="0" applyFont="1" applyFill="1" applyBorder="1" applyAlignment="1">
      <alignment horizontal="left" wrapText="1"/>
    </xf>
    <xf numFmtId="0" fontId="18" fillId="0" borderId="0" xfId="4" applyFont="1"/>
    <xf numFmtId="0" fontId="19" fillId="0" borderId="0" xfId="4" applyFont="1"/>
    <xf numFmtId="0" fontId="6" fillId="0" borderId="0" xfId="4" applyFont="1" applyAlignment="1">
      <alignment vertical="center"/>
    </xf>
    <xf numFmtId="164" fontId="0" fillId="10" borderId="1" xfId="6" applyNumberFormat="1" applyFont="1" applyFill="1" applyBorder="1"/>
    <xf numFmtId="0" fontId="21" fillId="0" borderId="0" xfId="5" applyFont="1" applyAlignment="1">
      <alignment vertical="top"/>
    </xf>
    <xf numFmtId="0" fontId="22" fillId="0" borderId="0" xfId="0" applyFont="1" applyAlignment="1">
      <alignment vertical="center"/>
    </xf>
    <xf numFmtId="0" fontId="23" fillId="0" borderId="0" xfId="0" applyFont="1" applyAlignment="1">
      <alignment vertical="top" wrapText="1"/>
    </xf>
    <xf numFmtId="164" fontId="0" fillId="11" borderId="1" xfId="6" applyNumberFormat="1" applyFont="1" applyFill="1" applyBorder="1"/>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2"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3" xfId="0" applyNumberFormat="1" applyFont="1" applyBorder="1" applyAlignment="1">
      <alignment horizontal="left" vertical="center"/>
    </xf>
    <xf numFmtId="3" fontId="8" fillId="0" borderId="14" xfId="0" applyNumberFormat="1" applyFont="1" applyBorder="1" applyAlignment="1">
      <alignment horizontal="left" vertical="center"/>
    </xf>
    <xf numFmtId="3" fontId="8" fillId="0" borderId="15" xfId="0" applyNumberFormat="1" applyFont="1" applyBorder="1" applyAlignment="1">
      <alignment horizontal="left" vertical="center"/>
    </xf>
    <xf numFmtId="3" fontId="8" fillId="0" borderId="16" xfId="0" applyNumberFormat="1" applyFont="1" applyBorder="1" applyAlignment="1">
      <alignment horizontal="left" vertical="center"/>
    </xf>
    <xf numFmtId="0" fontId="12" fillId="0" borderId="6" xfId="0" applyFont="1" applyBorder="1" applyAlignment="1">
      <alignment horizontal="left" vertical="center"/>
    </xf>
    <xf numFmtId="0" fontId="12" fillId="0" borderId="11" xfId="0" applyFont="1" applyBorder="1" applyAlignment="1">
      <alignment horizontal="left" vertical="center"/>
    </xf>
    <xf numFmtId="0" fontId="12" fillId="0" borderId="2" xfId="0" applyFont="1" applyBorder="1" applyAlignment="1">
      <alignment horizontal="left" vertical="center"/>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2"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3" xfId="0" applyNumberFormat="1" applyFont="1" applyBorder="1" applyAlignment="1">
      <alignment horizontal="left" vertical="center" wrapText="1"/>
    </xf>
    <xf numFmtId="3" fontId="8" fillId="0" borderId="3" xfId="0" applyNumberFormat="1" applyFont="1" applyBorder="1" applyAlignment="1">
      <alignment vertical="center"/>
    </xf>
    <xf numFmtId="3" fontId="8" fillId="0" borderId="5" xfId="0" applyNumberFormat="1" applyFont="1" applyBorder="1" applyAlignment="1">
      <alignment vertical="center"/>
    </xf>
    <xf numFmtId="3" fontId="8" fillId="0" borderId="4" xfId="0" applyNumberFormat="1" applyFont="1" applyBorder="1" applyAlignment="1">
      <alignmen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xf>
    <xf numFmtId="3" fontId="8" fillId="0" borderId="4" xfId="0" applyNumberFormat="1" applyFont="1" applyBorder="1" applyAlignment="1">
      <alignment horizontal="left" vertical="center"/>
    </xf>
    <xf numFmtId="0" fontId="12" fillId="0" borderId="10" xfId="0" applyFont="1" applyBorder="1" applyAlignment="1">
      <alignment horizontal="left" vertical="center" wrapText="1"/>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15" xfId="0" applyNumberFormat="1" applyFont="1" applyBorder="1" applyAlignment="1">
      <alignment horizontal="left" vertical="center" wrapText="1"/>
    </xf>
    <xf numFmtId="3" fontId="8" fillId="0" borderId="16" xfId="0" applyNumberFormat="1" applyFont="1" applyBorder="1" applyAlignment="1">
      <alignment horizontal="left" vertical="center" wrapText="1"/>
    </xf>
    <xf numFmtId="0" fontId="12" fillId="0" borderId="1" xfId="0" applyFont="1" applyBorder="1" applyAlignment="1">
      <alignment horizontal="left" vertical="center" wrapText="1"/>
    </xf>
    <xf numFmtId="3" fontId="8" fillId="0" borderId="1" xfId="0" applyNumberFormat="1"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3" fontId="8" fillId="0" borderId="1" xfId="0" applyNumberFormat="1" applyFont="1" applyBorder="1" applyAlignment="1">
      <alignment vertical="center"/>
    </xf>
    <xf numFmtId="0" fontId="7" fillId="0" borderId="3" xfId="4" applyBorder="1" applyAlignment="1">
      <alignment horizontal="left" vertical="center"/>
    </xf>
    <xf numFmtId="0" fontId="7" fillId="0" borderId="5" xfId="4" applyBorder="1" applyAlignment="1">
      <alignment horizontal="left" vertical="center"/>
    </xf>
    <xf numFmtId="0" fontId="7" fillId="0" borderId="4" xfId="4" applyBorder="1" applyAlignment="1">
      <alignment horizontal="left"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8" fillId="0" borderId="0" xfId="0" applyFont="1" applyAlignment="1">
      <alignment horizontal="left" vertical="top" wrapText="1"/>
    </xf>
    <xf numFmtId="3" fontId="13" fillId="8" borderId="2" xfId="0" applyNumberFormat="1" applyFont="1" applyFill="1" applyBorder="1" applyAlignment="1">
      <alignment horizontal="left"/>
    </xf>
    <xf numFmtId="0" fontId="3" fillId="4"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20" fillId="0" borderId="0" xfId="0" applyFont="1" applyAlignment="1">
      <alignment vertical="center" wrapText="1"/>
    </xf>
    <xf numFmtId="0" fontId="3" fillId="4" borderId="1" xfId="0" applyFont="1" applyFill="1" applyBorder="1" applyAlignment="1">
      <alignment horizontal="left" vertical="center" wrapText="1"/>
    </xf>
    <xf numFmtId="0" fontId="3" fillId="6" borderId="1" xfId="0" applyFont="1" applyFill="1" applyBorder="1" applyAlignment="1">
      <alignment horizont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 xfId="0" applyFont="1" applyFill="1" applyBorder="1" applyAlignment="1">
      <alignment horizontal="center"/>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0" fillId="6" borderId="6" xfId="0" applyFill="1" applyBorder="1" applyAlignment="1">
      <alignment horizontal="center"/>
    </xf>
    <xf numFmtId="0" fontId="0" fillId="6" borderId="2" xfId="0" applyFill="1" applyBorder="1" applyAlignment="1">
      <alignment horizontal="center"/>
    </xf>
    <xf numFmtId="0" fontId="3" fillId="6" borderId="6" xfId="0" applyFont="1" applyFill="1" applyBorder="1" applyAlignment="1">
      <alignment horizontal="center"/>
    </xf>
    <xf numFmtId="0" fontId="3" fillId="6" borderId="2" xfId="0" applyFont="1" applyFill="1" applyBorder="1" applyAlignment="1">
      <alignment horizontal="center"/>
    </xf>
    <xf numFmtId="0" fontId="3" fillId="4" borderId="7"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vertical="top" wrapText="1"/>
    </xf>
    <xf numFmtId="0" fontId="3" fillId="6" borderId="6"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wrapText="1"/>
    </xf>
    <xf numFmtId="0" fontId="3" fillId="6" borderId="1" xfId="0" applyFont="1" applyFill="1" applyBorder="1" applyAlignment="1">
      <alignment horizontal="center" wrapText="1"/>
    </xf>
    <xf numFmtId="0" fontId="3" fillId="9" borderId="7" xfId="0" applyFont="1" applyFill="1" applyBorder="1" applyAlignment="1">
      <alignment horizontal="left" vertical="center" wrapText="1"/>
    </xf>
    <xf numFmtId="0" fontId="3" fillId="9" borderId="2" xfId="0" applyFont="1" applyFill="1" applyBorder="1" applyAlignment="1">
      <alignment horizontal="left" vertical="center" wrapText="1"/>
    </xf>
    <xf numFmtId="0" fontId="0" fillId="0" borderId="0" xfId="0" applyAlignment="1">
      <alignment vertical="top" wrapText="1"/>
    </xf>
  </cellXfs>
  <cellStyles count="8">
    <cellStyle name="20% - Accent1" xfId="2" builtinId="30"/>
    <cellStyle name="40% - Accent1" xfId="3" builtinId="31"/>
    <cellStyle name="Comma" xfId="6" builtinId="3"/>
    <cellStyle name="Heading 4" xfId="1" builtinId="19"/>
    <cellStyle name="Hyperlink" xfId="4" builtinId="8"/>
    <cellStyle name="Normal" xfId="0" builtinId="0"/>
    <cellStyle name="Normal 2" xfId="5" xr:uid="{13FF4EB5-1DC0-4EF6-9525-9D91C5FEAAB3}"/>
    <cellStyle name="Percent" xfId="7" builtinId="5"/>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dxf>
    <dxf>
      <numFmt numFmtId="0" formatCode="General"/>
    </dxf>
    <dxf>
      <numFmt numFmtId="0" formatCode="General"/>
    </dxf>
  </dxfs>
  <tableStyles count="0" defaultTableStyle="TableStyleMedium2" defaultPivotStyle="PivotStyleLight16"/>
  <colors>
    <mruColors>
      <color rgb="FFD9E1F2"/>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customXml" Target="../customXml/item9.xml"/><Relationship Id="rId68" Type="http://schemas.openxmlformats.org/officeDocument/2006/relationships/customXml" Target="../customXml/item1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8" Type="http://schemas.openxmlformats.org/officeDocument/2006/relationships/customXml" Target="../customXml/item4.xml"/><Relationship Id="rId66" Type="http://schemas.openxmlformats.org/officeDocument/2006/relationships/customXml" Target="../customXml/item12.xml"/><Relationship Id="rId74" Type="http://schemas.openxmlformats.org/officeDocument/2006/relationships/customXml" Target="../customXml/item20.xml"/><Relationship Id="rId5" Type="http://schemas.openxmlformats.org/officeDocument/2006/relationships/worksheet" Target="worksheets/sheet5.xml"/><Relationship Id="rId61" Type="http://schemas.openxmlformats.org/officeDocument/2006/relationships/customXml" Target="../customXml/item7.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64" Type="http://schemas.openxmlformats.org/officeDocument/2006/relationships/customXml" Target="../customXml/item10.xml"/><Relationship Id="rId69" Type="http://schemas.openxmlformats.org/officeDocument/2006/relationships/customXml" Target="../customXml/item15.xml"/><Relationship Id="rId8" Type="http://schemas.openxmlformats.org/officeDocument/2006/relationships/worksheet" Target="worksheets/sheet8.xml"/><Relationship Id="rId51" Type="http://schemas.openxmlformats.org/officeDocument/2006/relationships/theme" Target="theme/theme1.xml"/><Relationship Id="rId72" Type="http://schemas.openxmlformats.org/officeDocument/2006/relationships/customXml" Target="../customXml/item1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5.xml"/><Relationship Id="rId67" Type="http://schemas.openxmlformats.org/officeDocument/2006/relationships/customXml" Target="../customXml/item1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62" Type="http://schemas.openxmlformats.org/officeDocument/2006/relationships/customXml" Target="../customXml/item8.xml"/><Relationship Id="rId70" Type="http://schemas.openxmlformats.org/officeDocument/2006/relationships/customXml" Target="../customXml/item1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60" Type="http://schemas.openxmlformats.org/officeDocument/2006/relationships/customXml" Target="../customXml/item6.xml"/><Relationship Id="rId65" Type="http://schemas.openxmlformats.org/officeDocument/2006/relationships/customXml" Target="../customXml/item11.xml"/><Relationship Id="rId73"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customXml" Target="../customXml/item17.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DEDF1D3-AC71-4551-8E03-12AA8C79AF07}" name="StartDateData" displayName="StartDateData" ref="B1:B2" totalsRowShown="0">
  <autoFilter ref="B1:B2" xr:uid="{7DEDF1D3-AC71-4551-8E03-12AA8C79AF07}"/>
  <tableColumns count="1">
    <tableColumn id="1" xr3:uid="{212A23EF-CE1C-4125-A148-1F726646FF56}" name="StartDateData" dataDxfId="1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336F8DB-345D-4D04-90ED-1D111853FF86}" name="EndDateData" displayName="EndDateData" ref="B4:B5" totalsRowShown="0">
  <autoFilter ref="B4:B5" xr:uid="{7336F8DB-345D-4D04-90ED-1D111853FF86}"/>
  <tableColumns count="1">
    <tableColumn id="1" xr3:uid="{C86CA314-A544-431B-B31A-59709AA4A431}" name="EndDateData" dataDxfId="10"/>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68A3061-A4B3-4426-AED0-CC4C70B9BF55}" name="DataAsAtDateData" displayName="DataAsAtDateData" ref="B7:B8" totalsRowShown="0">
  <autoFilter ref="B7:B8" xr:uid="{968A3061-A4B3-4426-AED0-CC4C70B9BF55}"/>
  <tableColumns count="1">
    <tableColumn id="1" xr3:uid="{124B78B8-3E7A-49B5-808C-5304D05215EC}" name="DataAsAtDateData" dataDxfId="9"/>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wr.gov.au/employment-services-purchasing-information/resources/employment-region-suburb-and-postcode-mappin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0.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D9B-4D42-4F4A-81DC-23003FDF4167}">
  <sheetPr codeName="Sheet1"/>
  <dimension ref="A1:E9"/>
  <sheetViews>
    <sheetView workbookViewId="0">
      <selection activeCell="A12" sqref="A12"/>
    </sheetView>
  </sheetViews>
  <sheetFormatPr defaultRowHeight="15" x14ac:dyDescent="0.25"/>
  <cols>
    <col min="1" max="1" width="57.42578125" customWidth="1"/>
    <col min="2" max="3" width="19.85546875" style="5" customWidth="1"/>
    <col min="4" max="4" width="20.140625" style="5" customWidth="1"/>
  </cols>
  <sheetData>
    <row r="1" spans="1:5" x14ac:dyDescent="0.25">
      <c r="A1" s="2" t="s">
        <v>0</v>
      </c>
      <c r="B1" s="4" t="s">
        <v>1</v>
      </c>
      <c r="C1" s="4" t="s">
        <v>2</v>
      </c>
      <c r="D1" s="4" t="s">
        <v>3</v>
      </c>
      <c r="E1" s="4" t="s">
        <v>4</v>
      </c>
    </row>
    <row r="2" spans="1:5" ht="21.6" customHeight="1" x14ac:dyDescent="0.25">
      <c r="A2" s="9" t="s">
        <v>5</v>
      </c>
      <c r="B2" s="10" t="s">
        <v>6</v>
      </c>
      <c r="C2" s="10" t="s">
        <v>6</v>
      </c>
      <c r="D2" s="11"/>
      <c r="E2" s="10" t="s">
        <v>6</v>
      </c>
    </row>
    <row r="3" spans="1:5" ht="21.6" customHeight="1" x14ac:dyDescent="0.25">
      <c r="A3" s="9" t="s">
        <v>7</v>
      </c>
      <c r="B3" s="10" t="s">
        <v>6</v>
      </c>
      <c r="C3" s="11"/>
      <c r="D3" s="10" t="s">
        <v>6</v>
      </c>
      <c r="E3" s="10"/>
    </row>
    <row r="4" spans="1:5" ht="21.6" customHeight="1" x14ac:dyDescent="0.25">
      <c r="A4" s="9" t="s">
        <v>8</v>
      </c>
      <c r="B4" s="10" t="s">
        <v>6</v>
      </c>
      <c r="C4" s="11"/>
      <c r="D4" s="10" t="s">
        <v>6</v>
      </c>
      <c r="E4" s="10" t="s">
        <v>6</v>
      </c>
    </row>
    <row r="5" spans="1:5" ht="21.6" customHeight="1" x14ac:dyDescent="0.25">
      <c r="A5" s="9" t="s">
        <v>9</v>
      </c>
      <c r="B5" s="10" t="s">
        <v>6</v>
      </c>
      <c r="C5" s="11"/>
      <c r="D5" s="11"/>
      <c r="E5" s="10"/>
    </row>
    <row r="6" spans="1:5" ht="21.6" customHeight="1" x14ac:dyDescent="0.25">
      <c r="A6" s="9" t="s">
        <v>10</v>
      </c>
      <c r="B6" s="10" t="s">
        <v>6</v>
      </c>
      <c r="C6" s="11"/>
      <c r="D6" s="10" t="s">
        <v>6</v>
      </c>
      <c r="E6" s="10" t="s">
        <v>6</v>
      </c>
    </row>
    <row r="7" spans="1:5" ht="21.6" customHeight="1" x14ac:dyDescent="0.25">
      <c r="A7" s="9" t="s">
        <v>11</v>
      </c>
      <c r="B7" s="10" t="s">
        <v>6</v>
      </c>
      <c r="C7" s="11"/>
      <c r="D7" s="11"/>
      <c r="E7" s="10"/>
    </row>
    <row r="8" spans="1:5" ht="21.6" customHeight="1" x14ac:dyDescent="0.25">
      <c r="A8" s="9" t="s">
        <v>12</v>
      </c>
      <c r="B8" s="10" t="s">
        <v>6</v>
      </c>
      <c r="C8" s="11"/>
      <c r="D8" s="11"/>
      <c r="E8" s="10"/>
    </row>
    <row r="9" spans="1:5" ht="25.5" x14ac:dyDescent="0.25">
      <c r="A9" s="9" t="s">
        <v>13</v>
      </c>
      <c r="B9" s="10" t="s">
        <v>6</v>
      </c>
      <c r="C9" s="11"/>
      <c r="D9" s="10" t="s">
        <v>6</v>
      </c>
      <c r="E9"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5E4-0D29-4DEF-B816-0F04357085ED}">
  <dimension ref="A1:A58"/>
  <sheetViews>
    <sheetView tabSelected="1" zoomScaleNormal="100" workbookViewId="0"/>
  </sheetViews>
  <sheetFormatPr defaultRowHeight="15" x14ac:dyDescent="0.25"/>
  <cols>
    <col min="1" max="1" width="114.85546875" customWidth="1"/>
  </cols>
  <sheetData>
    <row r="1" spans="1:1" ht="23.25" x14ac:dyDescent="0.35">
      <c r="A1" s="84" t="s">
        <v>14</v>
      </c>
    </row>
    <row r="2" spans="1:1" x14ac:dyDescent="0.25">
      <c r="A2" s="25" t="s">
        <v>15</v>
      </c>
    </row>
    <row r="3" spans="1:1" ht="21" x14ac:dyDescent="0.35">
      <c r="A3" s="83" t="s">
        <v>300</v>
      </c>
    </row>
    <row r="4" spans="1:1" x14ac:dyDescent="0.25">
      <c r="A4" s="24" t="s">
        <v>16</v>
      </c>
    </row>
    <row r="5" spans="1:1" x14ac:dyDescent="0.25">
      <c r="A5" s="24" t="s">
        <v>17</v>
      </c>
    </row>
    <row r="6" spans="1:1" x14ac:dyDescent="0.25">
      <c r="A6" s="24" t="s">
        <v>18</v>
      </c>
    </row>
    <row r="7" spans="1:1" ht="21" x14ac:dyDescent="0.35">
      <c r="A7" s="83" t="s">
        <v>8</v>
      </c>
    </row>
    <row r="8" spans="1:1" x14ac:dyDescent="0.25">
      <c r="A8" s="85" t="s">
        <v>7</v>
      </c>
    </row>
    <row r="9" spans="1:1" x14ac:dyDescent="0.25">
      <c r="A9" s="24" t="s">
        <v>19</v>
      </c>
    </row>
    <row r="10" spans="1:1" x14ac:dyDescent="0.25">
      <c r="A10" s="25" t="s">
        <v>20</v>
      </c>
    </row>
    <row r="11" spans="1:1" x14ac:dyDescent="0.25">
      <c r="A11" s="25" t="s">
        <v>21</v>
      </c>
    </row>
    <row r="12" spans="1:1" x14ac:dyDescent="0.25">
      <c r="A12" s="25" t="s">
        <v>159</v>
      </c>
    </row>
    <row r="13" spans="1:1" x14ac:dyDescent="0.25">
      <c r="A13" s="25" t="s">
        <v>22</v>
      </c>
    </row>
    <row r="14" spans="1:1" x14ac:dyDescent="0.25">
      <c r="A14" s="25" t="s">
        <v>23</v>
      </c>
    </row>
    <row r="15" spans="1:1" x14ac:dyDescent="0.25">
      <c r="A15" s="25" t="s">
        <v>170</v>
      </c>
    </row>
    <row r="16" spans="1:1" x14ac:dyDescent="0.25">
      <c r="A16" s="85" t="s">
        <v>301</v>
      </c>
    </row>
    <row r="17" spans="1:1" x14ac:dyDescent="0.25">
      <c r="A17" s="25" t="s">
        <v>24</v>
      </c>
    </row>
    <row r="18" spans="1:1" x14ac:dyDescent="0.25">
      <c r="A18" s="25" t="s">
        <v>272</v>
      </c>
    </row>
    <row r="19" spans="1:1" x14ac:dyDescent="0.25">
      <c r="A19" s="25" t="s">
        <v>273</v>
      </c>
    </row>
    <row r="20" spans="1:1" x14ac:dyDescent="0.25">
      <c r="A20" s="25" t="s">
        <v>307</v>
      </c>
    </row>
    <row r="21" spans="1:1" x14ac:dyDescent="0.25">
      <c r="A21" s="25" t="s">
        <v>308</v>
      </c>
    </row>
    <row r="22" spans="1:1" x14ac:dyDescent="0.25">
      <c r="A22" s="25" t="s">
        <v>274</v>
      </c>
    </row>
    <row r="23" spans="1:1" x14ac:dyDescent="0.25">
      <c r="A23" s="25" t="s">
        <v>275</v>
      </c>
    </row>
    <row r="24" spans="1:1" x14ac:dyDescent="0.25">
      <c r="A24" s="25" t="s">
        <v>276</v>
      </c>
    </row>
    <row r="25" spans="1:1" x14ac:dyDescent="0.25">
      <c r="A25" s="25" t="s">
        <v>277</v>
      </c>
    </row>
    <row r="26" spans="1:1" x14ac:dyDescent="0.25">
      <c r="A26" s="25" t="s">
        <v>278</v>
      </c>
    </row>
    <row r="27" spans="1:1" x14ac:dyDescent="0.25">
      <c r="A27" s="25" t="s">
        <v>279</v>
      </c>
    </row>
    <row r="28" spans="1:1" x14ac:dyDescent="0.25">
      <c r="A28" s="85" t="s">
        <v>302</v>
      </c>
    </row>
    <row r="29" spans="1:1" x14ac:dyDescent="0.25">
      <c r="A29" s="25" t="s">
        <v>280</v>
      </c>
    </row>
    <row r="30" spans="1:1" x14ac:dyDescent="0.25">
      <c r="A30" s="25" t="s">
        <v>281</v>
      </c>
    </row>
    <row r="31" spans="1:1" x14ac:dyDescent="0.25">
      <c r="A31" s="25" t="s">
        <v>282</v>
      </c>
    </row>
    <row r="32" spans="1:1" x14ac:dyDescent="0.25">
      <c r="A32" s="25" t="s">
        <v>283</v>
      </c>
    </row>
    <row r="33" spans="1:1" x14ac:dyDescent="0.25">
      <c r="A33" s="25" t="s">
        <v>284</v>
      </c>
    </row>
    <row r="34" spans="1:1" x14ac:dyDescent="0.25">
      <c r="A34" s="25" t="s">
        <v>285</v>
      </c>
    </row>
    <row r="35" spans="1:1" x14ac:dyDescent="0.25">
      <c r="A35" s="85" t="s">
        <v>303</v>
      </c>
    </row>
    <row r="36" spans="1:1" x14ac:dyDescent="0.25">
      <c r="A36" s="25" t="s">
        <v>25</v>
      </c>
    </row>
    <row r="37" spans="1:1" x14ac:dyDescent="0.25">
      <c r="A37" s="25" t="s">
        <v>26</v>
      </c>
    </row>
    <row r="38" spans="1:1" x14ac:dyDescent="0.25">
      <c r="A38" s="25" t="s">
        <v>242</v>
      </c>
    </row>
    <row r="39" spans="1:1" ht="21" x14ac:dyDescent="0.35">
      <c r="A39" s="83" t="s">
        <v>304</v>
      </c>
    </row>
    <row r="40" spans="1:1" x14ac:dyDescent="0.25">
      <c r="A40" s="25" t="s">
        <v>286</v>
      </c>
    </row>
    <row r="41" spans="1:1" x14ac:dyDescent="0.25">
      <c r="A41" s="25" t="s">
        <v>287</v>
      </c>
    </row>
    <row r="42" spans="1:1" x14ac:dyDescent="0.25">
      <c r="A42" s="25" t="s">
        <v>288</v>
      </c>
    </row>
    <row r="43" spans="1:1" x14ac:dyDescent="0.25">
      <c r="A43" s="25" t="s">
        <v>289</v>
      </c>
    </row>
    <row r="44" spans="1:1" x14ac:dyDescent="0.25">
      <c r="A44" s="25" t="s">
        <v>290</v>
      </c>
    </row>
    <row r="45" spans="1:1" x14ac:dyDescent="0.25">
      <c r="A45" s="25" t="s">
        <v>291</v>
      </c>
    </row>
    <row r="46" spans="1:1" x14ac:dyDescent="0.25">
      <c r="A46" s="25" t="s">
        <v>292</v>
      </c>
    </row>
    <row r="47" spans="1:1" ht="21" x14ac:dyDescent="0.35">
      <c r="A47" s="83" t="s">
        <v>306</v>
      </c>
    </row>
    <row r="48" spans="1:1" x14ac:dyDescent="0.25">
      <c r="A48" s="25" t="s">
        <v>293</v>
      </c>
    </row>
    <row r="49" spans="1:1" x14ac:dyDescent="0.25">
      <c r="A49" s="25" t="s">
        <v>294</v>
      </c>
    </row>
    <row r="50" spans="1:1" ht="21" x14ac:dyDescent="0.35">
      <c r="A50" s="83" t="s">
        <v>305</v>
      </c>
    </row>
    <row r="51" spans="1:1" x14ac:dyDescent="0.25">
      <c r="A51" s="25" t="s">
        <v>295</v>
      </c>
    </row>
    <row r="52" spans="1:1" ht="21" x14ac:dyDescent="0.35">
      <c r="A52" s="83" t="s">
        <v>65</v>
      </c>
    </row>
    <row r="53" spans="1:1" x14ac:dyDescent="0.25">
      <c r="A53" s="25" t="s">
        <v>296</v>
      </c>
    </row>
    <row r="54" spans="1:1" x14ac:dyDescent="0.25">
      <c r="A54" s="25" t="s">
        <v>297</v>
      </c>
    </row>
    <row r="55" spans="1:1" x14ac:dyDescent="0.25">
      <c r="A55" s="25" t="s">
        <v>298</v>
      </c>
    </row>
    <row r="56" spans="1:1" x14ac:dyDescent="0.25">
      <c r="A56" s="25" t="s">
        <v>299</v>
      </c>
    </row>
    <row r="57" spans="1:1" x14ac:dyDescent="0.25">
      <c r="A57" s="25" t="s">
        <v>318</v>
      </c>
    </row>
    <row r="58" spans="1:1" x14ac:dyDescent="0.25">
      <c r="A58" s="25" t="s">
        <v>317</v>
      </c>
    </row>
  </sheetData>
  <hyperlinks>
    <hyperlink ref="A4" location="'Table 1'!A1" display="Table 1. Workforce Australia Online Targeted Compliance Framework Zones by Cohort" xr:uid="{57132A34-A5D8-4137-9FEC-E8EF7A9E6D4C}"/>
    <hyperlink ref="A5" location="'Table 2'!A1" display="Table 2. Workforce Australia Services Targeted Compliance Framework Zones by Cohort" xr:uid="{957DD49D-6B40-4C53-A909-8B4A00483DF4}"/>
    <hyperlink ref="A6" location="'Table 3'!A1" display="Table 3. ParentsNext Targeted Compliance Framework Zones by Cohort" xr:uid="{4B09AC9D-2DBA-4052-89EE-13449CA387A7}"/>
    <hyperlink ref="A2" location="'Data Descriptions'!A1" display="Data Descriptions" xr:uid="{9F15C970-04C8-4483-9406-F63152A9B838}"/>
    <hyperlink ref="A9" location="'Table 4'!A1" display="Table 4. Resolution Time by Program" xr:uid="{01F9E4B9-F550-4B19-BF73-7DE2BF2782B2}"/>
    <hyperlink ref="A10" location="'Table 5a'!A1" display="Table 5a. Workforce Australia Online Resolution Time by Cohort" xr:uid="{5C5FC427-1CC1-4EE0-888F-DFE8D18B58EA}"/>
    <hyperlink ref="A11" location="'Table 5b'!A1" display="Table 5b. Workforce Australia Services Resolution Time by Cohort" xr:uid="{08F554DB-A221-40A6-A031-AB10BCD834DB}"/>
    <hyperlink ref="A13" location="'Table 6a'!A1" display="Table 6a. Workforce Australia Online Resolution Time by Event Type" xr:uid="{663A4A24-7D01-47C1-A19B-2D5397AA0107}"/>
    <hyperlink ref="A14" location="'Table 6b'!A1" display="Table 6b. Workforce Australia Services Resolution Time by Event Type" xr:uid="{F31F1C2E-5999-4215-BF26-680381E9F1A8}"/>
    <hyperlink ref="A17" location="'Table 7'!A1" display="Table 7. Payment Suspensions by Event Type" xr:uid="{311AEB2F-A69F-4190-B436-8D2CD531ED42}"/>
    <hyperlink ref="A18" location="'Table 8a'!A1" display="Table 8a. Workforce Australia Online Payment Suspensions by Cohort" xr:uid="{3CAB3467-65EB-4912-97A3-1C2930401EA9}"/>
    <hyperlink ref="A19" location="'Table 8b'!A1" display="Table 8b. Workforce Australia Services Payment Suspensions by Cohort" xr:uid="{90866293-C9D4-438B-9BA6-B5319AB8A007}"/>
    <hyperlink ref="A21" location="'Table 8d'!A1" display="Table 8d. Transition to Work Payment Suspensions by Cohort" xr:uid="{B7700E40-CE6A-4C8A-A143-0B83007E76E5}"/>
    <hyperlink ref="A20" location="'Table 8c'!A1" display="Table 8c. ParentsNext Payment Suspensions by Cohort" xr:uid="{D3987C71-CB59-4F58-B701-8D3D5F2BB495}"/>
    <hyperlink ref="A22" location="'Table 9a'!A1" display="Table 9a. Workforce Australia Online Payment Suspension by Event Type and by Cohort" xr:uid="{3733D15C-7714-44EE-894C-CB9CC4CDE76D}"/>
    <hyperlink ref="A23" location="'Table 9b'!A1" display="Table 9b. Workforce Australia Services Payment Suspension by Event Type and by Cohort" xr:uid="{357A2910-CB48-4B88-81DC-554C11FDCBE8}"/>
    <hyperlink ref="A24" location="'Table 9c'!A1" display="Table 9c. ParentsNext Payment Suspension by Event Type and by Cohort" xr:uid="{871069E8-774C-420F-B8D0-985611048C8E}"/>
    <hyperlink ref="A25" location="'Table 10a'!A1" display="Table 10a. Workforce Australia Online Payment Suspensions by Employment Region" xr:uid="{667FEB12-8704-4358-97EA-16A885817588}"/>
    <hyperlink ref="A26" location="'Table 10b'!A1" display="Table 10b. Workforce Australia Services Payment Suspensions by Employment Region" xr:uid="{8C0B7E04-ED5E-4A40-859E-08F66C006419}"/>
    <hyperlink ref="A27" location="'Table 10c'!A1" display="Table 10c. ParentsNext Payment Suspensions by Employment Region" xr:uid="{16E70635-C1F4-4BB1-AE26-9E1E2E3EE2FC}"/>
    <hyperlink ref="A29" location="'Table 11a'!A1" display="Table 11a. Workforce Australia Online Reengagement Duration by Cohort" xr:uid="{0620697C-650F-4D03-91E9-9603C4049930}"/>
    <hyperlink ref="A30" location="'Table 11b'!A1" display="Table 11b. Workforce Australia Services Reengagement Duration by Cohort" xr:uid="{47FEEA45-BD80-4BC5-8B7F-C345145C4323}"/>
    <hyperlink ref="A31" location="'Table 11c'!A1" display="Table 11c. ParentsNext Reengagement Duration by Cohort" xr:uid="{F1D776A6-CC7D-4737-A91B-FB9CB3055246}"/>
    <hyperlink ref="A32" location="'Table 12a'!A1" display="Table 12a. Workforce Australia Online Reengagement Duration by Event Type" xr:uid="{03345219-4CBF-4AF5-894B-B8285F2332D3}"/>
    <hyperlink ref="A33" location="'Table 12b'!A1" display="Table 12b. Workforce Australia Services Reengagement Duration by Event Type" xr:uid="{3FCE5FDE-94DF-4BF5-8208-037EB1D609D8}"/>
    <hyperlink ref="A34" location="'Table 12c'!A1" display="Table 12c. ParentsNext Reengagement Duration by Event Type" xr:uid="{3340D7ED-5EC7-4F14-A6D4-5D56EFEAFB08}"/>
    <hyperlink ref="A36" location="'Table 13a'!A1" display="Table 13a. Workforce Australia Online Income Support Payment Cancellations after 28 Days" xr:uid="{BF0C012E-6228-4DE7-B5FF-32E62F9D3F63}"/>
    <hyperlink ref="A37" location="'Table 13b'!A1" display="Table 13b. Workforce Australia Services Income Support Payment Cancellations after 28 Days" xr:uid="{A274CDAC-15AA-4D38-A53F-82F8068B09D7}"/>
    <hyperlink ref="A38" location="'Table 13c'!A1" display="Table 13c. ParentsNext Income Support Payment Cancellations after 28 Days" xr:uid="{24586531-4ABD-4D59-905B-936DD84EF28F}"/>
    <hyperlink ref="A40" location="'Table 14'!A1" display="Table 14. Demerits Applied by Event Type" xr:uid="{3C5E9837-0FB1-4C72-87CB-1329CFD0D8A4}"/>
    <hyperlink ref="A41" location="'Table 15a'!A1" display="Table 15a. Workforce Australia Online Demerits Applied by Cohort" xr:uid="{88A1A064-740E-40C4-892E-E15C0B8C7A17}"/>
    <hyperlink ref="A42" location="'Table 15b'!A1" display="Table 15b. Workforce Australia Services Demerits Applied by Cohort" xr:uid="{F4F522AF-90D8-4E0B-8402-4DD5A5E76BB1}"/>
    <hyperlink ref="A43" location="'Table 15c'!A1" display="Table 15c. ParentsNext Demerits Applied by Cohort" xr:uid="{F7394966-47B6-408F-A4BF-D6BA163000B2}"/>
    <hyperlink ref="A44" location="'Table 16a'!A1" display="Table 16a. Workforce Australia Online Demerits Applied by Employment Region" xr:uid="{21A814B0-EFB7-42E8-A350-10BCC975CAC3}"/>
    <hyperlink ref="A45" location="'Table 16b'!A1" display="Table 16b. Workforce Australia Services Demerits Applied by Employment Region" xr:uid="{8A68EB54-1C14-4A3A-A0E0-DD0235EFB7A0}"/>
    <hyperlink ref="A46" location="'Table 16c'!A1" display="Table 16c. ParentsNext Demerits Applied by Employment Region" xr:uid="{BC88754F-049F-4478-80AF-BBC06DA167DA}"/>
    <hyperlink ref="A48" location="'Table 17'!A1" display="Table 17. Capability Interviews" xr:uid="{851B1646-7832-4E90-8824-382EE1B376CF}"/>
    <hyperlink ref="A49" location="'Table 18'!A1" display="Table 18. Capability Assessments" xr:uid="{3FD7732C-87AE-4D5F-BBFB-A723C7D3188B}"/>
    <hyperlink ref="A51" location="'Table 19'!A1" display="Table 19. Financial Penalties Applied by Type" xr:uid="{D684CAC7-82C3-49BE-A029-73185CE0A689}"/>
    <hyperlink ref="A53" location="'Table 20'!A1" display="Table 20. Compellable Flow Caseload by Employment Services Program" xr:uid="{05E90D40-EFD7-40CF-B483-5C5561659AD4}"/>
    <hyperlink ref="A54" location="'Table 21a'!A1" display="Table 21a. Workforce Australia Online Compellable Flow Caseload by Employment Region" xr:uid="{91340F7B-1DAD-42C1-AE2C-6C95C5250B9A}"/>
    <hyperlink ref="A55" location="'Table 21b'!A1" display="Table 21b. Workforce Australia Services Compellable Flow Caseload by Employment Region" xr:uid="{515859CD-EFBF-4C71-8C32-CB15F230D56B}"/>
    <hyperlink ref="A56" location="'Table 21c'!A1" display="Table 21c. ParentsNext Compellable Flow Caseload by Employment Region" xr:uid="{A2EAF3B3-FB00-4971-89D5-D34A72D93EE5}"/>
    <hyperlink ref="A58" location="'Table 23'!A1" display="Table 23. Compellable Flow Caseload by Cohort by Employment Services Program" xr:uid="{43B7FB66-931A-45A9-8E0D-C1B9550D20C2}"/>
    <hyperlink ref="A57" location="'Table 22'!A1" display="Table 22. Workforce Australia Compellable Flow Caseload by Cohort by Employment Services Program" xr:uid="{3CE6D4F0-2695-485F-BA17-1569D3E50D47}"/>
    <hyperlink ref="A12" location="'Table 5c'!A1" display="Table 5c. ParentsNext Resolution Time by Cohort" xr:uid="{824D8B70-A7C0-4A74-BD4A-220FF2B03F4D}"/>
    <hyperlink ref="A15" location="'Table 6c'!A1" display="Table 6c. ParentsNext Resolution Time by Event Type" xr:uid="{83D18D2F-3E0D-4FB9-B045-43612CD65B2F}"/>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B7E4-6A58-4705-8EA9-D361584AE672}">
  <dimension ref="A1:M257"/>
  <sheetViews>
    <sheetView showGridLines="0" zoomScaleNormal="100" workbookViewId="0"/>
  </sheetViews>
  <sheetFormatPr defaultColWidth="9.140625" defaultRowHeight="14.25" x14ac:dyDescent="0.2"/>
  <cols>
    <col min="1" max="1" width="26" style="28" customWidth="1"/>
    <col min="2" max="2" width="19.5703125" style="26" customWidth="1"/>
    <col min="3" max="3" width="15.85546875" style="26" customWidth="1"/>
    <col min="4" max="4" width="14.140625" style="26" customWidth="1"/>
    <col min="5" max="5" width="10.85546875" style="26" customWidth="1"/>
    <col min="6" max="6" width="16.5703125" style="26" customWidth="1"/>
    <col min="7" max="7" width="15.42578125" style="26" customWidth="1"/>
    <col min="8" max="8" width="11" style="26" customWidth="1"/>
    <col min="9" max="11" width="9.140625" style="26"/>
    <col min="12" max="12" width="17.5703125" style="26" customWidth="1"/>
    <col min="13" max="17" width="14.85546875" style="26" customWidth="1"/>
    <col min="18" max="19" width="11" style="26" customWidth="1"/>
    <col min="20" max="16384" width="9.140625" style="26"/>
  </cols>
  <sheetData>
    <row r="1" spans="1:12" ht="18" x14ac:dyDescent="0.2">
      <c r="A1" s="46" t="s">
        <v>27</v>
      </c>
      <c r="B1" s="46"/>
      <c r="C1" s="46"/>
      <c r="D1" s="46"/>
      <c r="E1" s="46"/>
      <c r="F1" s="46"/>
      <c r="G1" s="46"/>
      <c r="H1" s="46"/>
      <c r="I1" s="46"/>
      <c r="J1" s="46"/>
      <c r="K1" s="46"/>
      <c r="L1" s="46"/>
    </row>
    <row r="2" spans="1:12" x14ac:dyDescent="0.2">
      <c r="A2" s="87"/>
    </row>
    <row r="3" spans="1:12" ht="15" x14ac:dyDescent="0.25">
      <c r="A3" s="47" t="s">
        <v>28</v>
      </c>
      <c r="B3" s="48"/>
      <c r="C3" s="48"/>
      <c r="D3" s="48"/>
      <c r="E3" s="48"/>
      <c r="F3" s="48"/>
      <c r="G3" s="48"/>
      <c r="H3" s="48"/>
      <c r="I3" s="48"/>
      <c r="J3" s="48"/>
      <c r="K3" s="49"/>
    </row>
    <row r="4" spans="1:12" ht="14.45" customHeight="1" x14ac:dyDescent="0.2">
      <c r="A4" s="162" t="s">
        <v>29</v>
      </c>
      <c r="B4" s="162"/>
      <c r="C4" s="162"/>
      <c r="D4" s="162"/>
      <c r="E4" s="162"/>
      <c r="F4" s="162"/>
      <c r="G4" s="162"/>
      <c r="H4" s="162"/>
      <c r="I4" s="162"/>
      <c r="J4" s="162"/>
      <c r="K4" s="162"/>
      <c r="L4" s="162"/>
    </row>
    <row r="5" spans="1:12" x14ac:dyDescent="0.2">
      <c r="A5" s="50"/>
      <c r="B5" s="50"/>
      <c r="C5" s="50"/>
      <c r="D5" s="50"/>
      <c r="E5" s="50"/>
      <c r="F5" s="50"/>
      <c r="G5" s="50"/>
      <c r="H5" s="50"/>
      <c r="I5" s="50"/>
      <c r="J5" s="50"/>
      <c r="K5" s="50"/>
      <c r="L5" s="50"/>
    </row>
    <row r="6" spans="1:12" ht="14.45" customHeight="1" x14ac:dyDescent="0.2">
      <c r="A6" s="51" t="s">
        <v>30</v>
      </c>
      <c r="B6" s="50"/>
      <c r="C6" s="50"/>
      <c r="D6" s="50"/>
      <c r="E6" s="50"/>
      <c r="F6" s="50"/>
      <c r="G6" s="50"/>
      <c r="H6" s="50"/>
      <c r="I6" s="50"/>
      <c r="J6" s="50"/>
      <c r="K6" s="50"/>
      <c r="L6" s="50"/>
    </row>
    <row r="7" spans="1:12" ht="30.6" customHeight="1" x14ac:dyDescent="0.2">
      <c r="A7" s="107" t="s">
        <v>31</v>
      </c>
      <c r="B7" s="107"/>
      <c r="C7" s="107"/>
      <c r="D7" s="107"/>
      <c r="E7" s="107"/>
      <c r="F7" s="107"/>
      <c r="G7" s="107"/>
      <c r="H7" s="107"/>
      <c r="I7" s="107"/>
      <c r="J7" s="107"/>
      <c r="K7" s="107"/>
      <c r="L7" s="107"/>
    </row>
    <row r="8" spans="1:12" x14ac:dyDescent="0.2">
      <c r="A8" s="50"/>
      <c r="B8" s="50"/>
      <c r="C8" s="50"/>
      <c r="D8" s="50"/>
      <c r="E8" s="50"/>
      <c r="F8" s="50"/>
      <c r="G8" s="50"/>
      <c r="H8" s="50"/>
      <c r="I8" s="50"/>
      <c r="J8" s="50"/>
      <c r="K8" s="50"/>
    </row>
    <row r="9" spans="1:12" ht="15" x14ac:dyDescent="0.2">
      <c r="A9" s="47" t="s">
        <v>4</v>
      </c>
      <c r="B9" s="50"/>
      <c r="C9" s="50"/>
      <c r="D9" s="50"/>
      <c r="E9" s="50"/>
      <c r="F9" s="50"/>
      <c r="G9" s="50"/>
      <c r="H9" s="50"/>
      <c r="I9" s="50"/>
      <c r="J9" s="50"/>
      <c r="K9" s="50"/>
    </row>
    <row r="10" spans="1:12" ht="30.6" customHeight="1" x14ac:dyDescent="0.2">
      <c r="A10" s="162" t="s">
        <v>32</v>
      </c>
      <c r="B10" s="162"/>
      <c r="C10" s="162"/>
      <c r="D10" s="162"/>
      <c r="E10" s="162"/>
      <c r="F10" s="162"/>
      <c r="G10" s="162"/>
      <c r="H10" s="162"/>
      <c r="I10" s="162"/>
      <c r="J10" s="162"/>
      <c r="K10" s="162"/>
      <c r="L10" s="162"/>
    </row>
    <row r="12" spans="1:12" ht="14.45" customHeight="1" x14ac:dyDescent="0.2">
      <c r="A12" s="162" t="s">
        <v>33</v>
      </c>
      <c r="B12" s="162"/>
      <c r="C12" s="162"/>
      <c r="D12" s="162"/>
      <c r="E12" s="162"/>
      <c r="F12" s="162"/>
      <c r="G12" s="162"/>
      <c r="H12" s="162"/>
      <c r="I12" s="162"/>
      <c r="J12" s="162"/>
      <c r="K12" s="162"/>
      <c r="L12" s="162"/>
    </row>
    <row r="13" spans="1:12" ht="14.45" customHeight="1" x14ac:dyDescent="0.2">
      <c r="A13" s="162"/>
      <c r="B13" s="162"/>
      <c r="C13" s="162"/>
      <c r="D13" s="162"/>
      <c r="E13" s="162"/>
      <c r="F13" s="162"/>
      <c r="G13" s="162"/>
      <c r="H13" s="162"/>
      <c r="I13" s="162"/>
      <c r="J13" s="162"/>
      <c r="K13" s="162"/>
      <c r="L13" s="162"/>
    </row>
    <row r="15" spans="1:12" ht="15" x14ac:dyDescent="0.2">
      <c r="A15" s="51" t="s">
        <v>34</v>
      </c>
      <c r="B15" s="50"/>
      <c r="C15" s="50"/>
      <c r="D15" s="50"/>
      <c r="E15" s="50"/>
      <c r="F15" s="50"/>
      <c r="G15" s="50"/>
      <c r="H15" s="50"/>
      <c r="I15" s="50"/>
      <c r="J15" s="50"/>
      <c r="K15" s="50"/>
    </row>
    <row r="16" spans="1:12" ht="15" customHeight="1" x14ac:dyDescent="0.2">
      <c r="A16" s="162" t="s">
        <v>35</v>
      </c>
      <c r="B16" s="162"/>
      <c r="C16" s="162"/>
      <c r="D16" s="162"/>
      <c r="E16" s="162"/>
      <c r="F16" s="162"/>
      <c r="G16" s="162"/>
      <c r="H16" s="162"/>
      <c r="I16" s="162"/>
      <c r="J16" s="162"/>
      <c r="K16" s="162"/>
      <c r="L16" s="162"/>
    </row>
    <row r="17" spans="1:13" ht="12" customHeight="1" x14ac:dyDescent="0.2"/>
    <row r="18" spans="1:13" ht="15" x14ac:dyDescent="0.2">
      <c r="A18" s="51" t="s">
        <v>36</v>
      </c>
      <c r="F18" s="50"/>
      <c r="G18" s="50"/>
      <c r="H18" s="50"/>
      <c r="I18" s="50"/>
      <c r="J18" s="50"/>
      <c r="K18" s="50"/>
      <c r="L18" s="50"/>
    </row>
    <row r="19" spans="1:13" ht="14.45" customHeight="1" x14ac:dyDescent="0.2">
      <c r="A19" s="107" t="s">
        <v>314</v>
      </c>
      <c r="B19" s="107"/>
      <c r="C19" s="107"/>
      <c r="D19" s="107"/>
      <c r="E19" s="107"/>
      <c r="F19" s="107"/>
      <c r="G19" s="107"/>
      <c r="H19" s="107"/>
      <c r="I19" s="107"/>
      <c r="J19" s="107"/>
      <c r="K19" s="107"/>
      <c r="L19" s="107"/>
    </row>
    <row r="20" spans="1:13" ht="14.1" customHeight="1" x14ac:dyDescent="0.2"/>
    <row r="22" spans="1:13" ht="18" x14ac:dyDescent="0.2">
      <c r="A22" s="88" t="s">
        <v>37</v>
      </c>
      <c r="B22" s="88"/>
      <c r="C22" s="88"/>
      <c r="D22" s="88"/>
      <c r="E22" s="88"/>
      <c r="F22" s="88"/>
      <c r="G22" s="88"/>
      <c r="H22" s="88"/>
      <c r="I22" s="88"/>
      <c r="J22" s="88"/>
      <c r="K22" s="88"/>
      <c r="L22" s="88"/>
    </row>
    <row r="23" spans="1:13" ht="14.45" customHeight="1" x14ac:dyDescent="0.25">
      <c r="A23" s="47"/>
      <c r="B23" s="48"/>
      <c r="C23" s="48"/>
      <c r="D23" s="48"/>
      <c r="E23" s="48"/>
      <c r="F23" s="48"/>
      <c r="G23" s="48"/>
      <c r="H23" s="48"/>
      <c r="I23" s="48"/>
      <c r="J23" s="48"/>
      <c r="K23" s="49"/>
    </row>
    <row r="24" spans="1:13" ht="14.45" customHeight="1" x14ac:dyDescent="0.2">
      <c r="A24" s="162" t="s">
        <v>38</v>
      </c>
      <c r="B24" s="162"/>
      <c r="C24" s="162"/>
      <c r="D24" s="162"/>
      <c r="E24" s="162"/>
      <c r="F24" s="162"/>
      <c r="G24" s="162"/>
      <c r="H24" s="162"/>
      <c r="I24" s="162"/>
      <c r="J24" s="162"/>
      <c r="K24" s="162"/>
      <c r="L24" s="162"/>
    </row>
    <row r="25" spans="1:13" s="27" customFormat="1" ht="14.1" customHeight="1" x14ac:dyDescent="0.25">
      <c r="A25" s="52" t="s">
        <v>39</v>
      </c>
      <c r="B25" s="48"/>
      <c r="C25" s="48"/>
      <c r="D25" s="48"/>
      <c r="E25" s="48"/>
      <c r="F25" s="48"/>
      <c r="G25" s="48"/>
      <c r="H25" s="48"/>
      <c r="I25" s="48"/>
      <c r="J25" s="48"/>
      <c r="K25" s="49"/>
      <c r="L25" s="26"/>
    </row>
    <row r="26" spans="1:13" s="27" customFormat="1" ht="15" x14ac:dyDescent="0.25">
      <c r="A26" s="28" t="s">
        <v>40</v>
      </c>
      <c r="B26" s="48"/>
      <c r="C26" s="48"/>
      <c r="D26" s="48"/>
      <c r="E26" s="48"/>
      <c r="F26" s="48"/>
      <c r="G26" s="48"/>
      <c r="H26" s="48"/>
      <c r="I26" s="48"/>
      <c r="J26" s="48"/>
      <c r="K26" s="49"/>
      <c r="L26" s="26"/>
    </row>
    <row r="27" spans="1:13" s="27" customFormat="1" ht="15" x14ac:dyDescent="0.25">
      <c r="A27" s="89"/>
      <c r="B27" s="48"/>
      <c r="C27" s="48"/>
      <c r="D27" s="48"/>
      <c r="E27" s="48"/>
      <c r="F27" s="48"/>
      <c r="G27" s="48"/>
      <c r="H27" s="48"/>
      <c r="I27" s="48"/>
      <c r="J27" s="48"/>
      <c r="K27" s="49"/>
      <c r="L27" s="26"/>
    </row>
    <row r="28" spans="1:13" ht="14.1" customHeight="1" x14ac:dyDescent="0.2">
      <c r="A28" s="45" t="s">
        <v>41</v>
      </c>
      <c r="B28" s="163" t="s">
        <v>42</v>
      </c>
      <c r="C28" s="163"/>
      <c r="D28" s="163"/>
      <c r="E28" s="163"/>
      <c r="F28" s="163"/>
      <c r="G28" s="163" t="s">
        <v>43</v>
      </c>
      <c r="H28" s="163"/>
      <c r="I28" s="163"/>
      <c r="J28" s="163"/>
      <c r="K28" s="163"/>
      <c r="L28" s="163"/>
      <c r="M28" s="29"/>
    </row>
    <row r="29" spans="1:13" x14ac:dyDescent="0.2">
      <c r="A29" s="112" t="s">
        <v>44</v>
      </c>
      <c r="B29" s="118" t="s">
        <v>45</v>
      </c>
      <c r="C29" s="119"/>
      <c r="D29" s="119"/>
      <c r="E29" s="119"/>
      <c r="F29" s="120"/>
      <c r="G29" s="91" t="s">
        <v>46</v>
      </c>
      <c r="H29" s="92"/>
      <c r="I29" s="92"/>
      <c r="J29" s="92"/>
      <c r="K29" s="92"/>
      <c r="L29" s="93"/>
      <c r="M29" s="29"/>
    </row>
    <row r="30" spans="1:13" x14ac:dyDescent="0.2">
      <c r="A30" s="113"/>
      <c r="B30" s="121"/>
      <c r="C30" s="122"/>
      <c r="D30" s="122"/>
      <c r="E30" s="122"/>
      <c r="F30" s="123"/>
      <c r="G30" s="94"/>
      <c r="H30" s="95"/>
      <c r="I30" s="95"/>
      <c r="J30" s="95"/>
      <c r="K30" s="95"/>
      <c r="L30" s="96"/>
      <c r="M30" s="29"/>
    </row>
    <row r="31" spans="1:13" x14ac:dyDescent="0.2">
      <c r="A31" s="114"/>
      <c r="B31" s="133"/>
      <c r="C31" s="134"/>
      <c r="D31" s="134"/>
      <c r="E31" s="134"/>
      <c r="F31" s="135"/>
      <c r="G31" s="97"/>
      <c r="H31" s="98"/>
      <c r="I31" s="98"/>
      <c r="J31" s="98"/>
      <c r="K31" s="98"/>
      <c r="L31" s="99"/>
      <c r="M31" s="29"/>
    </row>
    <row r="32" spans="1:13" ht="27.95" customHeight="1" x14ac:dyDescent="0.2">
      <c r="A32" s="112" t="s">
        <v>47</v>
      </c>
      <c r="B32" s="103" t="s">
        <v>48</v>
      </c>
      <c r="C32" s="104"/>
      <c r="D32" s="104"/>
      <c r="E32" s="104"/>
      <c r="F32" s="105"/>
      <c r="G32" s="118" t="s">
        <v>49</v>
      </c>
      <c r="H32" s="119"/>
      <c r="I32" s="119"/>
      <c r="J32" s="119"/>
      <c r="K32" s="119"/>
      <c r="L32" s="120"/>
      <c r="M32" s="29"/>
    </row>
    <row r="33" spans="1:13" x14ac:dyDescent="0.2">
      <c r="A33" s="113"/>
      <c r="B33" s="106"/>
      <c r="C33" s="107"/>
      <c r="D33" s="107"/>
      <c r="E33" s="107"/>
      <c r="F33" s="108"/>
      <c r="G33" s="121"/>
      <c r="H33" s="122"/>
      <c r="I33" s="122"/>
      <c r="J33" s="122"/>
      <c r="K33" s="122"/>
      <c r="L33" s="123"/>
      <c r="M33" s="29"/>
    </row>
    <row r="34" spans="1:13" x14ac:dyDescent="0.2">
      <c r="A34" s="113"/>
      <c r="B34" s="106"/>
      <c r="C34" s="107"/>
      <c r="D34" s="107"/>
      <c r="E34" s="107"/>
      <c r="F34" s="108"/>
      <c r="G34" s="121"/>
      <c r="H34" s="122"/>
      <c r="I34" s="122"/>
      <c r="J34" s="122"/>
      <c r="K34" s="122"/>
      <c r="L34" s="123"/>
      <c r="M34" s="29"/>
    </row>
    <row r="35" spans="1:13" x14ac:dyDescent="0.2">
      <c r="A35" s="114"/>
      <c r="B35" s="109"/>
      <c r="C35" s="110"/>
      <c r="D35" s="110"/>
      <c r="E35" s="110"/>
      <c r="F35" s="111"/>
      <c r="G35" s="133"/>
      <c r="H35" s="134"/>
      <c r="I35" s="134"/>
      <c r="J35" s="134"/>
      <c r="K35" s="134"/>
      <c r="L35" s="135"/>
      <c r="M35" s="29"/>
    </row>
    <row r="36" spans="1:13" x14ac:dyDescent="0.2">
      <c r="A36" s="112" t="s">
        <v>50</v>
      </c>
      <c r="B36" s="103" t="s">
        <v>51</v>
      </c>
      <c r="C36" s="104"/>
      <c r="D36" s="104"/>
      <c r="E36" s="104"/>
      <c r="F36" s="105"/>
      <c r="G36" s="103" t="s">
        <v>52</v>
      </c>
      <c r="H36" s="104"/>
      <c r="I36" s="104"/>
      <c r="J36" s="104"/>
      <c r="K36" s="104"/>
      <c r="L36" s="105"/>
      <c r="M36" s="29"/>
    </row>
    <row r="37" spans="1:13" x14ac:dyDescent="0.2">
      <c r="A37" s="113"/>
      <c r="B37" s="106"/>
      <c r="C37" s="107"/>
      <c r="D37" s="107"/>
      <c r="E37" s="107"/>
      <c r="F37" s="108"/>
      <c r="G37" s="106"/>
      <c r="H37" s="107"/>
      <c r="I37" s="107"/>
      <c r="J37" s="107"/>
      <c r="K37" s="107"/>
      <c r="L37" s="108"/>
      <c r="M37" s="29"/>
    </row>
    <row r="38" spans="1:13" x14ac:dyDescent="0.2">
      <c r="A38" s="113"/>
      <c r="B38" s="106"/>
      <c r="C38" s="107"/>
      <c r="D38" s="107"/>
      <c r="E38" s="107"/>
      <c r="F38" s="108"/>
      <c r="G38" s="106"/>
      <c r="H38" s="107"/>
      <c r="I38" s="107"/>
      <c r="J38" s="107"/>
      <c r="K38" s="107"/>
      <c r="L38" s="108"/>
      <c r="M38" s="29"/>
    </row>
    <row r="39" spans="1:13" x14ac:dyDescent="0.2">
      <c r="A39" s="113"/>
      <c r="B39" s="106"/>
      <c r="C39" s="107"/>
      <c r="D39" s="107"/>
      <c r="E39" s="107"/>
      <c r="F39" s="108"/>
      <c r="G39" s="106"/>
      <c r="H39" s="107"/>
      <c r="I39" s="107"/>
      <c r="J39" s="107"/>
      <c r="K39" s="107"/>
      <c r="L39" s="108"/>
      <c r="M39" s="29"/>
    </row>
    <row r="40" spans="1:13" s="27" customFormat="1" x14ac:dyDescent="0.25">
      <c r="A40" s="113"/>
      <c r="B40" s="106"/>
      <c r="C40" s="107"/>
      <c r="D40" s="107"/>
      <c r="E40" s="107"/>
      <c r="F40" s="108"/>
      <c r="G40" s="106"/>
      <c r="H40" s="107"/>
      <c r="I40" s="107"/>
      <c r="J40" s="107"/>
      <c r="K40" s="107"/>
      <c r="L40" s="108"/>
    </row>
    <row r="41" spans="1:13" x14ac:dyDescent="0.2">
      <c r="A41" s="113"/>
      <c r="B41" s="106"/>
      <c r="C41" s="107"/>
      <c r="D41" s="107"/>
      <c r="E41" s="107"/>
      <c r="F41" s="108"/>
      <c r="G41" s="106"/>
      <c r="H41" s="107"/>
      <c r="I41" s="107"/>
      <c r="J41" s="107"/>
      <c r="K41" s="107"/>
      <c r="L41" s="108"/>
      <c r="M41" s="29"/>
    </row>
    <row r="42" spans="1:13" x14ac:dyDescent="0.2">
      <c r="A42" s="113"/>
      <c r="B42" s="106"/>
      <c r="C42" s="107"/>
      <c r="D42" s="107"/>
      <c r="E42" s="107"/>
      <c r="F42" s="108"/>
      <c r="G42" s="106"/>
      <c r="H42" s="107"/>
      <c r="I42" s="107"/>
      <c r="J42" s="107"/>
      <c r="K42" s="107"/>
      <c r="L42" s="108"/>
      <c r="M42" s="29"/>
    </row>
    <row r="43" spans="1:13" ht="14.1" customHeight="1" x14ac:dyDescent="0.2">
      <c r="A43" s="113"/>
      <c r="B43" s="106"/>
      <c r="C43" s="107"/>
      <c r="D43" s="107"/>
      <c r="E43" s="107"/>
      <c r="F43" s="108"/>
      <c r="G43" s="106"/>
      <c r="H43" s="107"/>
      <c r="I43" s="107"/>
      <c r="J43" s="107"/>
      <c r="K43" s="107"/>
      <c r="L43" s="108"/>
      <c r="M43" s="29"/>
    </row>
    <row r="44" spans="1:13" x14ac:dyDescent="0.2">
      <c r="A44" s="113"/>
      <c r="B44" s="106"/>
      <c r="C44" s="107"/>
      <c r="D44" s="107"/>
      <c r="E44" s="107"/>
      <c r="F44" s="108"/>
      <c r="G44" s="106"/>
      <c r="H44" s="107"/>
      <c r="I44" s="107"/>
      <c r="J44" s="107"/>
      <c r="K44" s="107"/>
      <c r="L44" s="108"/>
      <c r="M44" s="29"/>
    </row>
    <row r="45" spans="1:13" x14ac:dyDescent="0.2">
      <c r="A45" s="113"/>
      <c r="B45" s="106"/>
      <c r="C45" s="107"/>
      <c r="D45" s="107"/>
      <c r="E45" s="107"/>
      <c r="F45" s="108"/>
      <c r="G45" s="106"/>
      <c r="H45" s="107"/>
      <c r="I45" s="107"/>
      <c r="J45" s="107"/>
      <c r="K45" s="107"/>
      <c r="L45" s="108"/>
      <c r="M45" s="29"/>
    </row>
    <row r="46" spans="1:13" x14ac:dyDescent="0.2">
      <c r="A46" s="114"/>
      <c r="B46" s="106"/>
      <c r="C46" s="107"/>
      <c r="D46" s="107"/>
      <c r="E46" s="107"/>
      <c r="F46" s="108"/>
      <c r="G46" s="109"/>
      <c r="H46" s="110"/>
      <c r="I46" s="110"/>
      <c r="J46" s="110"/>
      <c r="K46" s="110"/>
      <c r="L46" s="111"/>
      <c r="M46" s="29"/>
    </row>
    <row r="47" spans="1:13" s="27" customFormat="1" x14ac:dyDescent="0.25">
      <c r="A47" s="112" t="s">
        <v>53</v>
      </c>
      <c r="B47" s="103" t="s">
        <v>54</v>
      </c>
      <c r="C47" s="104"/>
      <c r="D47" s="104"/>
      <c r="E47" s="104"/>
      <c r="F47" s="105"/>
      <c r="G47" s="103" t="s">
        <v>46</v>
      </c>
      <c r="H47" s="104"/>
      <c r="I47" s="104"/>
      <c r="J47" s="104"/>
      <c r="K47" s="104"/>
      <c r="L47" s="105"/>
    </row>
    <row r="48" spans="1:13" x14ac:dyDescent="0.2">
      <c r="A48" s="113"/>
      <c r="B48" s="106"/>
      <c r="C48" s="107"/>
      <c r="D48" s="107"/>
      <c r="E48" s="107"/>
      <c r="F48" s="108"/>
      <c r="G48" s="106"/>
      <c r="H48" s="107"/>
      <c r="I48" s="107"/>
      <c r="J48" s="107"/>
      <c r="K48" s="107"/>
      <c r="L48" s="108"/>
      <c r="M48" s="29"/>
    </row>
    <row r="49" spans="1:13" x14ac:dyDescent="0.2">
      <c r="A49" s="113"/>
      <c r="B49" s="106"/>
      <c r="C49" s="107"/>
      <c r="D49" s="107"/>
      <c r="E49" s="107"/>
      <c r="F49" s="108"/>
      <c r="G49" s="106"/>
      <c r="H49" s="107"/>
      <c r="I49" s="107"/>
      <c r="J49" s="107"/>
      <c r="K49" s="107"/>
      <c r="L49" s="108"/>
      <c r="M49" s="29"/>
    </row>
    <row r="50" spans="1:13" x14ac:dyDescent="0.2">
      <c r="A50" s="113"/>
      <c r="B50" s="106"/>
      <c r="C50" s="107"/>
      <c r="D50" s="107"/>
      <c r="E50" s="107"/>
      <c r="F50" s="108"/>
      <c r="G50" s="106"/>
      <c r="H50" s="107"/>
      <c r="I50" s="107"/>
      <c r="J50" s="107"/>
      <c r="K50" s="107"/>
      <c r="L50" s="108"/>
      <c r="M50" s="29"/>
    </row>
    <row r="51" spans="1:13" x14ac:dyDescent="0.2">
      <c r="A51" s="113"/>
      <c r="B51" s="106"/>
      <c r="C51" s="107"/>
      <c r="D51" s="107"/>
      <c r="E51" s="107"/>
      <c r="F51" s="108"/>
      <c r="G51" s="106"/>
      <c r="H51" s="107"/>
      <c r="I51" s="107"/>
      <c r="J51" s="107"/>
      <c r="K51" s="107"/>
      <c r="L51" s="108"/>
      <c r="M51" s="29"/>
    </row>
    <row r="52" spans="1:13" x14ac:dyDescent="0.2">
      <c r="A52" s="113"/>
      <c r="B52" s="106"/>
      <c r="C52" s="107"/>
      <c r="D52" s="107"/>
      <c r="E52" s="107"/>
      <c r="F52" s="108"/>
      <c r="G52" s="106"/>
      <c r="H52" s="107"/>
      <c r="I52" s="107"/>
      <c r="J52" s="107"/>
      <c r="K52" s="107"/>
      <c r="L52" s="108"/>
      <c r="M52" s="29"/>
    </row>
    <row r="53" spans="1:13" x14ac:dyDescent="0.2">
      <c r="A53" s="113"/>
      <c r="B53" s="106"/>
      <c r="C53" s="107"/>
      <c r="D53" s="107"/>
      <c r="E53" s="107"/>
      <c r="F53" s="108"/>
      <c r="G53" s="106"/>
      <c r="H53" s="107"/>
      <c r="I53" s="107"/>
      <c r="J53" s="107"/>
      <c r="K53" s="107"/>
      <c r="L53" s="108"/>
      <c r="M53" s="29"/>
    </row>
    <row r="54" spans="1:13" x14ac:dyDescent="0.2">
      <c r="A54" s="113"/>
      <c r="B54" s="106"/>
      <c r="C54" s="107"/>
      <c r="D54" s="107"/>
      <c r="E54" s="107"/>
      <c r="F54" s="108"/>
      <c r="G54" s="106"/>
      <c r="H54" s="107"/>
      <c r="I54" s="107"/>
      <c r="J54" s="107"/>
      <c r="K54" s="107"/>
      <c r="L54" s="108"/>
      <c r="M54" s="29"/>
    </row>
    <row r="55" spans="1:13" s="27" customFormat="1" x14ac:dyDescent="0.25">
      <c r="A55" s="113"/>
      <c r="B55" s="106"/>
      <c r="C55" s="107"/>
      <c r="D55" s="107"/>
      <c r="E55" s="107"/>
      <c r="F55" s="108"/>
      <c r="G55" s="106"/>
      <c r="H55" s="107"/>
      <c r="I55" s="107"/>
      <c r="J55" s="107"/>
      <c r="K55" s="107"/>
      <c r="L55" s="108"/>
    </row>
    <row r="56" spans="1:13" x14ac:dyDescent="0.2">
      <c r="A56" s="113"/>
      <c r="B56" s="106"/>
      <c r="C56" s="107"/>
      <c r="D56" s="107"/>
      <c r="E56" s="107"/>
      <c r="F56" s="108"/>
      <c r="G56" s="106"/>
      <c r="H56" s="107"/>
      <c r="I56" s="107"/>
      <c r="J56" s="107"/>
      <c r="K56" s="107"/>
      <c r="L56" s="108"/>
      <c r="M56" s="29"/>
    </row>
    <row r="57" spans="1:13" x14ac:dyDescent="0.2">
      <c r="A57" s="113"/>
      <c r="B57" s="106"/>
      <c r="C57" s="107"/>
      <c r="D57" s="107"/>
      <c r="E57" s="107"/>
      <c r="F57" s="108"/>
      <c r="G57" s="106"/>
      <c r="H57" s="107"/>
      <c r="I57" s="107"/>
      <c r="J57" s="107"/>
      <c r="K57" s="107"/>
      <c r="L57" s="108"/>
      <c r="M57" s="29"/>
    </row>
    <row r="58" spans="1:13" x14ac:dyDescent="0.2">
      <c r="A58" s="113"/>
      <c r="B58" s="106"/>
      <c r="C58" s="107"/>
      <c r="D58" s="107"/>
      <c r="E58" s="107"/>
      <c r="F58" s="108"/>
      <c r="G58" s="106"/>
      <c r="H58" s="107"/>
      <c r="I58" s="107"/>
      <c r="J58" s="107"/>
      <c r="K58" s="107"/>
      <c r="L58" s="108"/>
      <c r="M58" s="29"/>
    </row>
    <row r="59" spans="1:13" x14ac:dyDescent="0.2">
      <c r="A59" s="113"/>
      <c r="B59" s="106"/>
      <c r="C59" s="107"/>
      <c r="D59" s="107"/>
      <c r="E59" s="107"/>
      <c r="F59" s="108"/>
      <c r="G59" s="106"/>
      <c r="H59" s="107"/>
      <c r="I59" s="107"/>
      <c r="J59" s="107"/>
      <c r="K59" s="107"/>
      <c r="L59" s="108"/>
      <c r="M59" s="29"/>
    </row>
    <row r="60" spans="1:13" x14ac:dyDescent="0.2">
      <c r="A60" s="113"/>
      <c r="B60" s="106"/>
      <c r="C60" s="107"/>
      <c r="D60" s="107"/>
      <c r="E60" s="107"/>
      <c r="F60" s="108"/>
      <c r="G60" s="106"/>
      <c r="H60" s="107"/>
      <c r="I60" s="107"/>
      <c r="J60" s="107"/>
      <c r="K60" s="107"/>
      <c r="L60" s="108"/>
      <c r="M60" s="29"/>
    </row>
    <row r="61" spans="1:13" x14ac:dyDescent="0.2">
      <c r="A61" s="113"/>
      <c r="B61" s="106"/>
      <c r="C61" s="107"/>
      <c r="D61" s="107"/>
      <c r="E61" s="107"/>
      <c r="F61" s="108"/>
      <c r="G61" s="106"/>
      <c r="H61" s="107"/>
      <c r="I61" s="107"/>
      <c r="J61" s="107"/>
      <c r="K61" s="107"/>
      <c r="L61" s="108"/>
      <c r="M61" s="29"/>
    </row>
    <row r="62" spans="1:13" x14ac:dyDescent="0.2">
      <c r="A62" s="113"/>
      <c r="B62" s="106"/>
      <c r="C62" s="107"/>
      <c r="D62" s="107"/>
      <c r="E62" s="107"/>
      <c r="F62" s="108"/>
      <c r="G62" s="106"/>
      <c r="H62" s="107"/>
      <c r="I62" s="107"/>
      <c r="J62" s="107"/>
      <c r="K62" s="107"/>
      <c r="L62" s="108"/>
      <c r="M62" s="29"/>
    </row>
    <row r="63" spans="1:13" x14ac:dyDescent="0.2">
      <c r="A63" s="113"/>
      <c r="B63" s="106"/>
      <c r="C63" s="107"/>
      <c r="D63" s="107"/>
      <c r="E63" s="107"/>
      <c r="F63" s="108"/>
      <c r="G63" s="106"/>
      <c r="H63" s="107"/>
      <c r="I63" s="107"/>
      <c r="J63" s="107"/>
      <c r="K63" s="107"/>
      <c r="L63" s="108"/>
      <c r="M63" s="29"/>
    </row>
    <row r="64" spans="1:13" x14ac:dyDescent="0.2">
      <c r="A64" s="113"/>
      <c r="B64" s="106"/>
      <c r="C64" s="107"/>
      <c r="D64" s="107"/>
      <c r="E64" s="107"/>
      <c r="F64" s="108"/>
      <c r="G64" s="106"/>
      <c r="H64" s="107"/>
      <c r="I64" s="107"/>
      <c r="J64" s="107"/>
      <c r="K64" s="107"/>
      <c r="L64" s="108"/>
      <c r="M64" s="29"/>
    </row>
    <row r="65" spans="1:13" ht="27.95" customHeight="1" x14ac:dyDescent="0.2">
      <c r="A65" s="113"/>
      <c r="B65" s="106"/>
      <c r="C65" s="107"/>
      <c r="D65" s="107"/>
      <c r="E65" s="107"/>
      <c r="F65" s="108"/>
      <c r="G65" s="106"/>
      <c r="H65" s="107"/>
      <c r="I65" s="107"/>
      <c r="J65" s="107"/>
      <c r="K65" s="107"/>
      <c r="L65" s="108"/>
      <c r="M65" s="29"/>
    </row>
    <row r="66" spans="1:13" x14ac:dyDescent="0.2">
      <c r="A66" s="113"/>
      <c r="B66" s="106"/>
      <c r="C66" s="107"/>
      <c r="D66" s="107"/>
      <c r="E66" s="107"/>
      <c r="F66" s="108"/>
      <c r="G66" s="106"/>
      <c r="H66" s="107"/>
      <c r="I66" s="107"/>
      <c r="J66" s="107"/>
      <c r="K66" s="107"/>
      <c r="L66" s="108"/>
      <c r="M66" s="29"/>
    </row>
    <row r="67" spans="1:13" ht="14.45" customHeight="1" x14ac:dyDescent="0.2">
      <c r="A67" s="113"/>
      <c r="B67" s="106"/>
      <c r="C67" s="107"/>
      <c r="D67" s="107"/>
      <c r="E67" s="107"/>
      <c r="F67" s="108"/>
      <c r="G67" s="106"/>
      <c r="H67" s="107"/>
      <c r="I67" s="107"/>
      <c r="J67" s="107"/>
      <c r="K67" s="107"/>
      <c r="L67" s="108"/>
      <c r="M67" s="29"/>
    </row>
    <row r="68" spans="1:13" ht="27.95" customHeight="1" x14ac:dyDescent="0.2">
      <c r="A68" s="113"/>
      <c r="B68" s="106"/>
      <c r="C68" s="107"/>
      <c r="D68" s="107"/>
      <c r="E68" s="107"/>
      <c r="F68" s="108"/>
      <c r="G68" s="106"/>
      <c r="H68" s="107"/>
      <c r="I68" s="107"/>
      <c r="J68" s="107"/>
      <c r="K68" s="107"/>
      <c r="L68" s="108"/>
      <c r="M68" s="29"/>
    </row>
    <row r="69" spans="1:13" x14ac:dyDescent="0.2">
      <c r="A69" s="112" t="s">
        <v>55</v>
      </c>
      <c r="B69" s="103" t="s">
        <v>56</v>
      </c>
      <c r="C69" s="104"/>
      <c r="D69" s="104"/>
      <c r="E69" s="104"/>
      <c r="F69" s="105"/>
      <c r="G69" s="103" t="s">
        <v>46</v>
      </c>
      <c r="H69" s="104"/>
      <c r="I69" s="104"/>
      <c r="J69" s="104"/>
      <c r="K69" s="104"/>
      <c r="L69" s="105"/>
      <c r="M69" s="29"/>
    </row>
    <row r="70" spans="1:13" ht="14.1" customHeight="1" x14ac:dyDescent="0.2">
      <c r="A70" s="114"/>
      <c r="B70" s="109"/>
      <c r="C70" s="110"/>
      <c r="D70" s="110"/>
      <c r="E70" s="110"/>
      <c r="F70" s="111"/>
      <c r="G70" s="109"/>
      <c r="H70" s="110"/>
      <c r="I70" s="110"/>
      <c r="J70" s="110"/>
      <c r="K70" s="110"/>
      <c r="L70" s="111"/>
      <c r="M70" s="29"/>
    </row>
    <row r="71" spans="1:13" x14ac:dyDescent="0.2">
      <c r="A71" s="112" t="s">
        <v>57</v>
      </c>
      <c r="B71" s="103" t="s">
        <v>58</v>
      </c>
      <c r="C71" s="104"/>
      <c r="D71" s="104"/>
      <c r="E71" s="104"/>
      <c r="F71" s="105"/>
      <c r="G71" s="103" t="s">
        <v>46</v>
      </c>
      <c r="H71" s="104"/>
      <c r="I71" s="104"/>
      <c r="J71" s="104"/>
      <c r="K71" s="104"/>
      <c r="L71" s="105"/>
      <c r="M71" s="29"/>
    </row>
    <row r="72" spans="1:13" x14ac:dyDescent="0.2">
      <c r="A72" s="113"/>
      <c r="B72" s="106"/>
      <c r="C72" s="107"/>
      <c r="D72" s="107"/>
      <c r="E72" s="107"/>
      <c r="F72" s="108"/>
      <c r="G72" s="106"/>
      <c r="H72" s="107"/>
      <c r="I72" s="107"/>
      <c r="J72" s="107"/>
      <c r="K72" s="107"/>
      <c r="L72" s="108"/>
      <c r="M72" s="29"/>
    </row>
    <row r="73" spans="1:13" x14ac:dyDescent="0.2">
      <c r="A73" s="114"/>
      <c r="B73" s="109"/>
      <c r="C73" s="110"/>
      <c r="D73" s="110"/>
      <c r="E73" s="110"/>
      <c r="F73" s="111"/>
      <c r="G73" s="109"/>
      <c r="H73" s="110"/>
      <c r="I73" s="110"/>
      <c r="J73" s="110"/>
      <c r="K73" s="110"/>
      <c r="L73" s="111"/>
      <c r="M73" s="29"/>
    </row>
    <row r="74" spans="1:13" x14ac:dyDescent="0.2">
      <c r="A74" s="112" t="s">
        <v>59</v>
      </c>
      <c r="B74" s="103" t="s">
        <v>60</v>
      </c>
      <c r="C74" s="104"/>
      <c r="D74" s="104"/>
      <c r="E74" s="104"/>
      <c r="F74" s="105"/>
      <c r="G74" s="118" t="s">
        <v>46</v>
      </c>
      <c r="H74" s="119"/>
      <c r="I74" s="119"/>
      <c r="J74" s="119"/>
      <c r="K74" s="119"/>
      <c r="L74" s="120"/>
      <c r="M74" s="29"/>
    </row>
    <row r="75" spans="1:13" x14ac:dyDescent="0.2">
      <c r="A75" s="113"/>
      <c r="B75" s="106"/>
      <c r="C75" s="107"/>
      <c r="D75" s="107"/>
      <c r="E75" s="107"/>
      <c r="F75" s="108"/>
      <c r="G75" s="121"/>
      <c r="H75" s="122"/>
      <c r="I75" s="122"/>
      <c r="J75" s="122"/>
      <c r="K75" s="122"/>
      <c r="L75" s="123"/>
      <c r="M75" s="29"/>
    </row>
    <row r="76" spans="1:13" x14ac:dyDescent="0.2">
      <c r="A76" s="113"/>
      <c r="B76" s="106"/>
      <c r="C76" s="107"/>
      <c r="D76" s="107"/>
      <c r="E76" s="107"/>
      <c r="F76" s="108"/>
      <c r="G76" s="121"/>
      <c r="H76" s="122"/>
      <c r="I76" s="122"/>
      <c r="J76" s="122"/>
      <c r="K76" s="122"/>
      <c r="L76" s="123"/>
      <c r="M76" s="29"/>
    </row>
    <row r="77" spans="1:13" x14ac:dyDescent="0.2">
      <c r="A77" s="113"/>
      <c r="B77" s="106"/>
      <c r="C77" s="107"/>
      <c r="D77" s="107"/>
      <c r="E77" s="107"/>
      <c r="F77" s="108"/>
      <c r="G77" s="121"/>
      <c r="H77" s="122"/>
      <c r="I77" s="122"/>
      <c r="J77" s="122"/>
      <c r="K77" s="122"/>
      <c r="L77" s="123"/>
      <c r="M77" s="29"/>
    </row>
    <row r="78" spans="1:13" s="27" customFormat="1" x14ac:dyDescent="0.25">
      <c r="A78" s="113"/>
      <c r="B78" s="106"/>
      <c r="C78" s="107"/>
      <c r="D78" s="107"/>
      <c r="E78" s="107"/>
      <c r="F78" s="108"/>
      <c r="G78" s="121"/>
      <c r="H78" s="122"/>
      <c r="I78" s="122"/>
      <c r="J78" s="122"/>
      <c r="K78" s="122"/>
      <c r="L78" s="123"/>
    </row>
    <row r="79" spans="1:13" x14ac:dyDescent="0.2">
      <c r="A79" s="113"/>
      <c r="B79" s="106"/>
      <c r="C79" s="107"/>
      <c r="D79" s="107"/>
      <c r="E79" s="107"/>
      <c r="F79" s="108"/>
      <c r="G79" s="121"/>
      <c r="H79" s="122"/>
      <c r="I79" s="122"/>
      <c r="J79" s="122"/>
      <c r="K79" s="122"/>
      <c r="L79" s="123"/>
      <c r="M79" s="29"/>
    </row>
    <row r="80" spans="1:13" x14ac:dyDescent="0.2">
      <c r="A80" s="113"/>
      <c r="B80" s="106"/>
      <c r="C80" s="107"/>
      <c r="D80" s="107"/>
      <c r="E80" s="107"/>
      <c r="F80" s="108"/>
      <c r="G80" s="121"/>
      <c r="H80" s="122"/>
      <c r="I80" s="122"/>
      <c r="J80" s="122"/>
      <c r="K80" s="122"/>
      <c r="L80" s="123"/>
      <c r="M80" s="29"/>
    </row>
    <row r="81" spans="1:13" x14ac:dyDescent="0.2">
      <c r="A81" s="113"/>
      <c r="B81" s="106"/>
      <c r="C81" s="107"/>
      <c r="D81" s="107"/>
      <c r="E81" s="107"/>
      <c r="F81" s="108"/>
      <c r="G81" s="121"/>
      <c r="H81" s="122"/>
      <c r="I81" s="122"/>
      <c r="J81" s="122"/>
      <c r="K81" s="122"/>
      <c r="L81" s="123"/>
      <c r="M81" s="29"/>
    </row>
    <row r="82" spans="1:13" x14ac:dyDescent="0.2">
      <c r="A82" s="113"/>
      <c r="B82" s="106"/>
      <c r="C82" s="107"/>
      <c r="D82" s="107"/>
      <c r="E82" s="107"/>
      <c r="F82" s="108"/>
      <c r="G82" s="121"/>
      <c r="H82" s="122"/>
      <c r="I82" s="122"/>
      <c r="J82" s="122"/>
      <c r="K82" s="122"/>
      <c r="L82" s="123"/>
      <c r="M82" s="29"/>
    </row>
    <row r="83" spans="1:13" x14ac:dyDescent="0.2">
      <c r="A83" s="113"/>
      <c r="B83" s="106"/>
      <c r="C83" s="107"/>
      <c r="D83" s="107"/>
      <c r="E83" s="107"/>
      <c r="F83" s="108"/>
      <c r="G83" s="121"/>
      <c r="H83" s="122"/>
      <c r="I83" s="122"/>
      <c r="J83" s="122"/>
      <c r="K83" s="122"/>
      <c r="L83" s="123"/>
      <c r="M83" s="29"/>
    </row>
    <row r="84" spans="1:13" x14ac:dyDescent="0.2">
      <c r="A84" s="113"/>
      <c r="B84" s="106"/>
      <c r="C84" s="107"/>
      <c r="D84" s="107"/>
      <c r="E84" s="107"/>
      <c r="F84" s="108"/>
      <c r="G84" s="121"/>
      <c r="H84" s="122"/>
      <c r="I84" s="122"/>
      <c r="J84" s="122"/>
      <c r="K84" s="122"/>
      <c r="L84" s="123"/>
      <c r="M84" s="29"/>
    </row>
    <row r="85" spans="1:13" x14ac:dyDescent="0.2">
      <c r="A85" s="113"/>
      <c r="B85" s="106"/>
      <c r="C85" s="107"/>
      <c r="D85" s="107"/>
      <c r="E85" s="107"/>
      <c r="F85" s="108"/>
      <c r="G85" s="121"/>
      <c r="H85" s="122"/>
      <c r="I85" s="122"/>
      <c r="J85" s="122"/>
      <c r="K85" s="122"/>
      <c r="L85" s="123"/>
      <c r="M85" s="29"/>
    </row>
    <row r="86" spans="1:13" x14ac:dyDescent="0.2">
      <c r="A86" s="113"/>
      <c r="B86" s="106"/>
      <c r="C86" s="107"/>
      <c r="D86" s="107"/>
      <c r="E86" s="107"/>
      <c r="F86" s="108"/>
      <c r="G86" s="121"/>
      <c r="H86" s="122"/>
      <c r="I86" s="122"/>
      <c r="J86" s="122"/>
      <c r="K86" s="122"/>
      <c r="L86" s="123"/>
      <c r="M86" s="29"/>
    </row>
    <row r="87" spans="1:13" ht="27.95" customHeight="1" x14ac:dyDescent="0.2">
      <c r="A87" s="113"/>
      <c r="B87" s="106"/>
      <c r="C87" s="107"/>
      <c r="D87" s="107"/>
      <c r="E87" s="107"/>
      <c r="F87" s="108"/>
      <c r="G87" s="121"/>
      <c r="H87" s="122"/>
      <c r="I87" s="122"/>
      <c r="J87" s="122"/>
      <c r="K87" s="122"/>
      <c r="L87" s="123"/>
      <c r="M87" s="29"/>
    </row>
    <row r="88" spans="1:13" x14ac:dyDescent="0.2">
      <c r="A88" s="113"/>
      <c r="B88" s="106"/>
      <c r="C88" s="107"/>
      <c r="D88" s="107"/>
      <c r="E88" s="107"/>
      <c r="F88" s="108"/>
      <c r="G88" s="121"/>
      <c r="H88" s="122"/>
      <c r="I88" s="122"/>
      <c r="J88" s="122"/>
      <c r="K88" s="122"/>
      <c r="L88" s="123"/>
      <c r="M88" s="29"/>
    </row>
    <row r="89" spans="1:13" x14ac:dyDescent="0.2">
      <c r="A89" s="113"/>
      <c r="B89" s="106"/>
      <c r="C89" s="107"/>
      <c r="D89" s="107"/>
      <c r="E89" s="107"/>
      <c r="F89" s="108"/>
      <c r="G89" s="121"/>
      <c r="H89" s="122"/>
      <c r="I89" s="122"/>
      <c r="J89" s="122"/>
      <c r="K89" s="122"/>
      <c r="L89" s="123"/>
      <c r="M89" s="29"/>
    </row>
    <row r="90" spans="1:13" ht="27.95" customHeight="1" x14ac:dyDescent="0.2">
      <c r="A90" s="114"/>
      <c r="B90" s="109"/>
      <c r="C90" s="110"/>
      <c r="D90" s="110"/>
      <c r="E90" s="110"/>
      <c r="F90" s="111"/>
      <c r="G90" s="133"/>
      <c r="H90" s="134"/>
      <c r="I90" s="134"/>
      <c r="J90" s="134"/>
      <c r="K90" s="134"/>
      <c r="L90" s="135"/>
      <c r="M90" s="29"/>
    </row>
    <row r="91" spans="1:13" x14ac:dyDescent="0.2">
      <c r="A91" s="112" t="s">
        <v>61</v>
      </c>
      <c r="B91" s="103" t="s">
        <v>62</v>
      </c>
      <c r="C91" s="104"/>
      <c r="D91" s="104"/>
      <c r="E91" s="104"/>
      <c r="F91" s="105"/>
      <c r="G91" s="103" t="s">
        <v>46</v>
      </c>
      <c r="H91" s="104"/>
      <c r="I91" s="104"/>
      <c r="J91" s="104"/>
      <c r="K91" s="104"/>
      <c r="L91" s="105"/>
      <c r="M91" s="29"/>
    </row>
    <row r="92" spans="1:13" x14ac:dyDescent="0.2">
      <c r="A92" s="113"/>
      <c r="B92" s="106"/>
      <c r="C92" s="107"/>
      <c r="D92" s="107"/>
      <c r="E92" s="107"/>
      <c r="F92" s="108"/>
      <c r="G92" s="106"/>
      <c r="H92" s="107"/>
      <c r="I92" s="107"/>
      <c r="J92" s="107"/>
      <c r="K92" s="107"/>
      <c r="L92" s="108"/>
      <c r="M92" s="29"/>
    </row>
    <row r="93" spans="1:13" ht="57.6" customHeight="1" x14ac:dyDescent="0.2">
      <c r="A93" s="114"/>
      <c r="B93" s="109"/>
      <c r="C93" s="110"/>
      <c r="D93" s="110"/>
      <c r="E93" s="110"/>
      <c r="F93" s="111"/>
      <c r="G93" s="109"/>
      <c r="H93" s="110"/>
      <c r="I93" s="110"/>
      <c r="J93" s="110"/>
      <c r="K93" s="110"/>
      <c r="L93" s="111"/>
      <c r="M93" s="29"/>
    </row>
    <row r="94" spans="1:13" ht="14.1" customHeight="1" x14ac:dyDescent="0.2">
      <c r="A94" s="112" t="s">
        <v>63</v>
      </c>
      <c r="B94" s="103" t="s">
        <v>64</v>
      </c>
      <c r="C94" s="104"/>
      <c r="D94" s="104"/>
      <c r="E94" s="104"/>
      <c r="F94" s="105"/>
      <c r="G94" s="103" t="s">
        <v>46</v>
      </c>
      <c r="H94" s="104"/>
      <c r="I94" s="104"/>
      <c r="J94" s="104"/>
      <c r="K94" s="104"/>
      <c r="L94" s="105"/>
      <c r="M94" s="29"/>
    </row>
    <row r="95" spans="1:13" x14ac:dyDescent="0.2">
      <c r="A95" s="113"/>
      <c r="B95" s="106"/>
      <c r="C95" s="107"/>
      <c r="D95" s="107"/>
      <c r="E95" s="107"/>
      <c r="F95" s="108"/>
      <c r="G95" s="106"/>
      <c r="H95" s="107"/>
      <c r="I95" s="107"/>
      <c r="J95" s="107"/>
      <c r="K95" s="107"/>
      <c r="L95" s="108"/>
      <c r="M95" s="29"/>
    </row>
    <row r="96" spans="1:13" x14ac:dyDescent="0.2">
      <c r="A96" s="114"/>
      <c r="B96" s="106"/>
      <c r="C96" s="107"/>
      <c r="D96" s="107"/>
      <c r="E96" s="107"/>
      <c r="F96" s="108"/>
      <c r="G96" s="109"/>
      <c r="H96" s="110"/>
      <c r="I96" s="110"/>
      <c r="J96" s="110"/>
      <c r="K96" s="110"/>
      <c r="L96" s="111"/>
      <c r="M96" s="29"/>
    </row>
    <row r="97" spans="1:13" ht="14.1" customHeight="1" x14ac:dyDescent="0.2">
      <c r="A97" s="42" t="s">
        <v>65</v>
      </c>
      <c r="B97" s="160" t="s">
        <v>66</v>
      </c>
      <c r="C97" s="160"/>
      <c r="D97" s="160"/>
      <c r="E97" s="160"/>
      <c r="F97" s="160"/>
      <c r="G97" s="161" t="s">
        <v>67</v>
      </c>
      <c r="H97" s="161"/>
      <c r="I97" s="161"/>
      <c r="J97" s="161"/>
      <c r="K97" s="161"/>
      <c r="L97" s="161"/>
      <c r="M97" s="29"/>
    </row>
    <row r="98" spans="1:13" x14ac:dyDescent="0.2">
      <c r="A98" s="100" t="s">
        <v>68</v>
      </c>
      <c r="B98" s="103" t="s">
        <v>69</v>
      </c>
      <c r="C98" s="104"/>
      <c r="D98" s="104"/>
      <c r="E98" s="104"/>
      <c r="F98" s="105"/>
      <c r="G98" s="91" t="s">
        <v>67</v>
      </c>
      <c r="H98" s="92"/>
      <c r="I98" s="92"/>
      <c r="J98" s="92"/>
      <c r="K98" s="92"/>
      <c r="L98" s="93"/>
      <c r="M98" s="29"/>
    </row>
    <row r="99" spans="1:13" x14ac:dyDescent="0.2">
      <c r="A99" s="101"/>
      <c r="B99" s="106"/>
      <c r="C99" s="107"/>
      <c r="D99" s="107"/>
      <c r="E99" s="107"/>
      <c r="F99" s="108"/>
      <c r="G99" s="94"/>
      <c r="H99" s="95"/>
      <c r="I99" s="95"/>
      <c r="J99" s="95"/>
      <c r="K99" s="95"/>
      <c r="L99" s="96"/>
      <c r="M99" s="29"/>
    </row>
    <row r="100" spans="1:13" x14ac:dyDescent="0.2">
      <c r="A100" s="102"/>
      <c r="B100" s="109"/>
      <c r="C100" s="110"/>
      <c r="D100" s="110"/>
      <c r="E100" s="110"/>
      <c r="F100" s="111"/>
      <c r="G100" s="97"/>
      <c r="H100" s="98"/>
      <c r="I100" s="98"/>
      <c r="J100" s="98"/>
      <c r="K100" s="98"/>
      <c r="L100" s="99"/>
      <c r="M100" s="29"/>
    </row>
    <row r="101" spans="1:13" x14ac:dyDescent="0.2">
      <c r="A101" s="100" t="s">
        <v>70</v>
      </c>
      <c r="B101" s="103" t="s">
        <v>71</v>
      </c>
      <c r="C101" s="104"/>
      <c r="D101" s="104"/>
      <c r="E101" s="104"/>
      <c r="F101" s="105"/>
      <c r="G101" s="103" t="s">
        <v>46</v>
      </c>
      <c r="H101" s="104"/>
      <c r="I101" s="104"/>
      <c r="J101" s="104"/>
      <c r="K101" s="104"/>
      <c r="L101" s="105"/>
      <c r="M101" s="29"/>
    </row>
    <row r="102" spans="1:13" x14ac:dyDescent="0.2">
      <c r="A102" s="101"/>
      <c r="B102" s="106"/>
      <c r="C102" s="107"/>
      <c r="D102" s="107"/>
      <c r="E102" s="107"/>
      <c r="F102" s="108"/>
      <c r="G102" s="106"/>
      <c r="H102" s="107"/>
      <c r="I102" s="107"/>
      <c r="J102" s="107"/>
      <c r="K102" s="107"/>
      <c r="L102" s="108"/>
      <c r="M102" s="29"/>
    </row>
    <row r="103" spans="1:13" x14ac:dyDescent="0.2">
      <c r="A103" s="101"/>
      <c r="B103" s="106"/>
      <c r="C103" s="107"/>
      <c r="D103" s="107"/>
      <c r="E103" s="107"/>
      <c r="F103" s="108"/>
      <c r="G103" s="106"/>
      <c r="H103" s="107"/>
      <c r="I103" s="107"/>
      <c r="J103" s="107"/>
      <c r="K103" s="107"/>
      <c r="L103" s="108"/>
      <c r="M103" s="29"/>
    </row>
    <row r="104" spans="1:13" x14ac:dyDescent="0.2">
      <c r="A104" s="101"/>
      <c r="B104" s="106"/>
      <c r="C104" s="107"/>
      <c r="D104" s="107"/>
      <c r="E104" s="107"/>
      <c r="F104" s="108"/>
      <c r="G104" s="106"/>
      <c r="H104" s="107"/>
      <c r="I104" s="107"/>
      <c r="J104" s="107"/>
      <c r="K104" s="107"/>
      <c r="L104" s="108"/>
      <c r="M104" s="29"/>
    </row>
    <row r="105" spans="1:13" x14ac:dyDescent="0.2">
      <c r="A105" s="101"/>
      <c r="B105" s="106"/>
      <c r="C105" s="107"/>
      <c r="D105" s="107"/>
      <c r="E105" s="107"/>
      <c r="F105" s="108"/>
      <c r="G105" s="106"/>
      <c r="H105" s="107"/>
      <c r="I105" s="107"/>
      <c r="J105" s="107"/>
      <c r="K105" s="107"/>
      <c r="L105" s="108"/>
      <c r="M105" s="29"/>
    </row>
    <row r="106" spans="1:13" x14ac:dyDescent="0.2">
      <c r="A106" s="101"/>
      <c r="B106" s="106"/>
      <c r="C106" s="107"/>
      <c r="D106" s="107"/>
      <c r="E106" s="107"/>
      <c r="F106" s="108"/>
      <c r="G106" s="106"/>
      <c r="H106" s="107"/>
      <c r="I106" s="107"/>
      <c r="J106" s="107"/>
      <c r="K106" s="107"/>
      <c r="L106" s="108"/>
      <c r="M106" s="29"/>
    </row>
    <row r="107" spans="1:13" s="27" customFormat="1" x14ac:dyDescent="0.25">
      <c r="A107" s="101"/>
      <c r="B107" s="106"/>
      <c r="C107" s="107"/>
      <c r="D107" s="107"/>
      <c r="E107" s="107"/>
      <c r="F107" s="108"/>
      <c r="G107" s="106"/>
      <c r="H107" s="107"/>
      <c r="I107" s="107"/>
      <c r="J107" s="107"/>
      <c r="K107" s="107"/>
      <c r="L107" s="108"/>
    </row>
    <row r="108" spans="1:13" x14ac:dyDescent="0.2">
      <c r="A108" s="101"/>
      <c r="B108" s="106"/>
      <c r="C108" s="107"/>
      <c r="D108" s="107"/>
      <c r="E108" s="107"/>
      <c r="F108" s="108"/>
      <c r="G108" s="106"/>
      <c r="H108" s="107"/>
      <c r="I108" s="107"/>
      <c r="J108" s="107"/>
      <c r="K108" s="107"/>
      <c r="L108" s="108"/>
      <c r="M108" s="29"/>
    </row>
    <row r="109" spans="1:13" ht="14.1" customHeight="1" x14ac:dyDescent="0.2">
      <c r="A109" s="101"/>
      <c r="B109" s="106"/>
      <c r="C109" s="107"/>
      <c r="D109" s="107"/>
      <c r="E109" s="107"/>
      <c r="F109" s="108"/>
      <c r="G109" s="106"/>
      <c r="H109" s="107"/>
      <c r="I109" s="107"/>
      <c r="J109" s="107"/>
      <c r="K109" s="107"/>
      <c r="L109" s="108"/>
      <c r="M109" s="29"/>
    </row>
    <row r="110" spans="1:13" x14ac:dyDescent="0.2">
      <c r="A110" s="101"/>
      <c r="B110" s="106"/>
      <c r="C110" s="107"/>
      <c r="D110" s="107"/>
      <c r="E110" s="107"/>
      <c r="F110" s="108"/>
      <c r="G110" s="106"/>
      <c r="H110" s="107"/>
      <c r="I110" s="107"/>
      <c r="J110" s="107"/>
      <c r="K110" s="107"/>
      <c r="L110" s="108"/>
      <c r="M110" s="29"/>
    </row>
    <row r="111" spans="1:13" x14ac:dyDescent="0.2">
      <c r="A111" s="101"/>
      <c r="B111" s="106"/>
      <c r="C111" s="107"/>
      <c r="D111" s="107"/>
      <c r="E111" s="107"/>
      <c r="F111" s="108"/>
      <c r="G111" s="106"/>
      <c r="H111" s="107"/>
      <c r="I111" s="107"/>
      <c r="J111" s="107"/>
      <c r="K111" s="107"/>
      <c r="L111" s="108"/>
      <c r="M111" s="29"/>
    </row>
    <row r="112" spans="1:13" x14ac:dyDescent="0.2">
      <c r="A112" s="102"/>
      <c r="B112" s="109"/>
      <c r="C112" s="110"/>
      <c r="D112" s="110"/>
      <c r="E112" s="110"/>
      <c r="F112" s="111"/>
      <c r="G112" s="109"/>
      <c r="H112" s="110"/>
      <c r="I112" s="110"/>
      <c r="J112" s="110"/>
      <c r="K112" s="110"/>
      <c r="L112" s="111"/>
      <c r="M112" s="29"/>
    </row>
    <row r="113" spans="1:13" ht="63.75" customHeight="1" x14ac:dyDescent="0.2">
      <c r="A113" s="112" t="s">
        <v>72</v>
      </c>
      <c r="B113" s="103" t="s">
        <v>73</v>
      </c>
      <c r="C113" s="104"/>
      <c r="D113" s="104"/>
      <c r="E113" s="104"/>
      <c r="F113" s="105"/>
      <c r="G113" s="118" t="s">
        <v>74</v>
      </c>
      <c r="H113" s="119"/>
      <c r="I113" s="119"/>
      <c r="J113" s="119"/>
      <c r="K113" s="119"/>
      <c r="L113" s="120"/>
      <c r="M113" s="29"/>
    </row>
    <row r="114" spans="1:13" ht="14.1" customHeight="1" x14ac:dyDescent="0.2">
      <c r="A114" s="113"/>
      <c r="B114" s="106"/>
      <c r="C114" s="107"/>
      <c r="D114" s="107"/>
      <c r="E114" s="107"/>
      <c r="F114" s="108"/>
      <c r="G114" s="121"/>
      <c r="H114" s="122"/>
      <c r="I114" s="122"/>
      <c r="J114" s="122"/>
      <c r="K114" s="122"/>
      <c r="L114" s="123"/>
    </row>
    <row r="115" spans="1:13" s="27" customFormat="1" x14ac:dyDescent="0.25">
      <c r="A115" s="113"/>
      <c r="B115" s="106"/>
      <c r="C115" s="107"/>
      <c r="D115" s="107"/>
      <c r="E115" s="107"/>
      <c r="F115" s="108"/>
      <c r="G115" s="121"/>
      <c r="H115" s="122"/>
      <c r="I115" s="122"/>
      <c r="J115" s="122"/>
      <c r="K115" s="122"/>
      <c r="L115" s="123"/>
    </row>
    <row r="116" spans="1:13" x14ac:dyDescent="0.2">
      <c r="A116" s="114"/>
      <c r="B116" s="109"/>
      <c r="C116" s="110"/>
      <c r="D116" s="110"/>
      <c r="E116" s="110"/>
      <c r="F116" s="111"/>
      <c r="G116" s="133"/>
      <c r="H116" s="134"/>
      <c r="I116" s="134"/>
      <c r="J116" s="134"/>
      <c r="K116" s="134"/>
      <c r="L116" s="135"/>
      <c r="M116" s="29"/>
    </row>
    <row r="117" spans="1:13" ht="15" x14ac:dyDescent="0.2">
      <c r="A117" s="43" t="s">
        <v>75</v>
      </c>
      <c r="B117" s="115" t="s">
        <v>76</v>
      </c>
      <c r="C117" s="116"/>
      <c r="D117" s="116"/>
      <c r="E117" s="116"/>
      <c r="F117" s="117"/>
      <c r="G117" s="157" t="s">
        <v>77</v>
      </c>
      <c r="H117" s="158"/>
      <c r="I117" s="158"/>
      <c r="J117" s="158"/>
      <c r="K117" s="158"/>
      <c r="L117" s="159"/>
      <c r="M117" s="29"/>
    </row>
    <row r="118" spans="1:13" x14ac:dyDescent="0.2">
      <c r="A118" s="112" t="s">
        <v>78</v>
      </c>
      <c r="B118" s="103" t="s">
        <v>79</v>
      </c>
      <c r="C118" s="104"/>
      <c r="D118" s="104"/>
      <c r="E118" s="104"/>
      <c r="F118" s="105"/>
      <c r="G118" s="103" t="s">
        <v>46</v>
      </c>
      <c r="H118" s="104"/>
      <c r="I118" s="104"/>
      <c r="J118" s="104"/>
      <c r="K118" s="104"/>
      <c r="L118" s="105"/>
      <c r="M118" s="29"/>
    </row>
    <row r="119" spans="1:13" s="27" customFormat="1" x14ac:dyDescent="0.25">
      <c r="A119" s="113"/>
      <c r="B119" s="106"/>
      <c r="C119" s="107"/>
      <c r="D119" s="107"/>
      <c r="E119" s="107"/>
      <c r="F119" s="108"/>
      <c r="G119" s="106"/>
      <c r="H119" s="107"/>
      <c r="I119" s="107"/>
      <c r="J119" s="107"/>
      <c r="K119" s="107"/>
      <c r="L119" s="108"/>
    </row>
    <row r="120" spans="1:13" x14ac:dyDescent="0.2">
      <c r="A120" s="113"/>
      <c r="B120" s="106"/>
      <c r="C120" s="107"/>
      <c r="D120" s="107"/>
      <c r="E120" s="107"/>
      <c r="F120" s="108"/>
      <c r="G120" s="106"/>
      <c r="H120" s="107"/>
      <c r="I120" s="107"/>
      <c r="J120" s="107"/>
      <c r="K120" s="107"/>
      <c r="L120" s="108"/>
      <c r="M120" s="29"/>
    </row>
    <row r="121" spans="1:13" x14ac:dyDescent="0.2">
      <c r="A121" s="113"/>
      <c r="B121" s="106"/>
      <c r="C121" s="107"/>
      <c r="D121" s="107"/>
      <c r="E121" s="107"/>
      <c r="F121" s="108"/>
      <c r="G121" s="106"/>
      <c r="H121" s="107"/>
      <c r="I121" s="107"/>
      <c r="J121" s="107"/>
      <c r="K121" s="107"/>
      <c r="L121" s="108"/>
      <c r="M121" s="29"/>
    </row>
    <row r="122" spans="1:13" x14ac:dyDescent="0.2">
      <c r="A122" s="113"/>
      <c r="B122" s="106"/>
      <c r="C122" s="107"/>
      <c r="D122" s="107"/>
      <c r="E122" s="107"/>
      <c r="F122" s="108"/>
      <c r="G122" s="106"/>
      <c r="H122" s="107"/>
      <c r="I122" s="107"/>
      <c r="J122" s="107"/>
      <c r="K122" s="107"/>
      <c r="L122" s="108"/>
      <c r="M122" s="29"/>
    </row>
    <row r="123" spans="1:13" x14ac:dyDescent="0.2">
      <c r="A123" s="113"/>
      <c r="B123" s="106"/>
      <c r="C123" s="107"/>
      <c r="D123" s="107"/>
      <c r="E123" s="107"/>
      <c r="F123" s="108"/>
      <c r="G123" s="106"/>
      <c r="H123" s="107"/>
      <c r="I123" s="107"/>
      <c r="J123" s="107"/>
      <c r="K123" s="107"/>
      <c r="L123" s="108"/>
      <c r="M123" s="29"/>
    </row>
    <row r="124" spans="1:13" ht="14.1" customHeight="1" x14ac:dyDescent="0.2">
      <c r="A124" s="113"/>
      <c r="B124" s="106"/>
      <c r="C124" s="107"/>
      <c r="D124" s="107"/>
      <c r="E124" s="107"/>
      <c r="F124" s="108"/>
      <c r="G124" s="106"/>
      <c r="H124" s="107"/>
      <c r="I124" s="107"/>
      <c r="J124" s="107"/>
      <c r="K124" s="107"/>
      <c r="L124" s="108"/>
      <c r="M124" s="29"/>
    </row>
    <row r="125" spans="1:13" x14ac:dyDescent="0.2">
      <c r="A125" s="113"/>
      <c r="B125" s="106"/>
      <c r="C125" s="107"/>
      <c r="D125" s="107"/>
      <c r="E125" s="107"/>
      <c r="F125" s="108"/>
      <c r="G125" s="106"/>
      <c r="H125" s="107"/>
      <c r="I125" s="107"/>
      <c r="J125" s="107"/>
      <c r="K125" s="107"/>
      <c r="L125" s="108"/>
      <c r="M125" s="29"/>
    </row>
    <row r="126" spans="1:13" x14ac:dyDescent="0.2">
      <c r="A126" s="114"/>
      <c r="B126" s="109"/>
      <c r="C126" s="110"/>
      <c r="D126" s="110"/>
      <c r="E126" s="110"/>
      <c r="F126" s="111"/>
      <c r="G126" s="109"/>
      <c r="H126" s="110"/>
      <c r="I126" s="110"/>
      <c r="J126" s="110"/>
      <c r="K126" s="110"/>
      <c r="L126" s="111"/>
      <c r="M126" s="29"/>
    </row>
    <row r="127" spans="1:13" ht="15" x14ac:dyDescent="0.2">
      <c r="A127" s="30" t="s">
        <v>80</v>
      </c>
      <c r="B127" s="156" t="s">
        <v>81</v>
      </c>
      <c r="C127" s="156"/>
      <c r="D127" s="156"/>
      <c r="E127" s="156"/>
      <c r="F127" s="156"/>
      <c r="G127" s="156" t="s">
        <v>46</v>
      </c>
      <c r="H127" s="156"/>
      <c r="I127" s="156"/>
      <c r="J127" s="156"/>
      <c r="K127" s="156"/>
      <c r="L127" s="156"/>
      <c r="M127" s="29"/>
    </row>
    <row r="128" spans="1:13" x14ac:dyDescent="0.2">
      <c r="A128" s="112" t="s">
        <v>82</v>
      </c>
      <c r="B128" s="103" t="s">
        <v>83</v>
      </c>
      <c r="C128" s="104"/>
      <c r="D128" s="104"/>
      <c r="E128" s="104"/>
      <c r="F128" s="105"/>
      <c r="G128" s="103" t="s">
        <v>46</v>
      </c>
      <c r="H128" s="104"/>
      <c r="I128" s="104"/>
      <c r="J128" s="104"/>
      <c r="K128" s="104"/>
      <c r="L128" s="105"/>
      <c r="M128" s="29"/>
    </row>
    <row r="129" spans="1:12" ht="14.1" customHeight="1" x14ac:dyDescent="0.2">
      <c r="A129" s="113"/>
      <c r="B129" s="106"/>
      <c r="C129" s="107"/>
      <c r="D129" s="107"/>
      <c r="E129" s="107"/>
      <c r="F129" s="108"/>
      <c r="G129" s="106"/>
      <c r="H129" s="107"/>
      <c r="I129" s="107"/>
      <c r="J129" s="107"/>
      <c r="K129" s="107"/>
      <c r="L129" s="108"/>
    </row>
    <row r="130" spans="1:12" ht="14.1" customHeight="1" x14ac:dyDescent="0.2">
      <c r="A130" s="113"/>
      <c r="B130" s="106"/>
      <c r="C130" s="107"/>
      <c r="D130" s="107"/>
      <c r="E130" s="107"/>
      <c r="F130" s="108"/>
      <c r="G130" s="106"/>
      <c r="H130" s="107"/>
      <c r="I130" s="107"/>
      <c r="J130" s="107"/>
      <c r="K130" s="107"/>
      <c r="L130" s="108"/>
    </row>
    <row r="131" spans="1:12" ht="14.1" customHeight="1" x14ac:dyDescent="0.2">
      <c r="A131" s="113"/>
      <c r="B131" s="106"/>
      <c r="C131" s="107"/>
      <c r="D131" s="107"/>
      <c r="E131" s="107"/>
      <c r="F131" s="108"/>
      <c r="G131" s="106"/>
      <c r="H131" s="107"/>
      <c r="I131" s="107"/>
      <c r="J131" s="107"/>
      <c r="K131" s="107"/>
      <c r="L131" s="108"/>
    </row>
    <row r="132" spans="1:12" ht="14.1" customHeight="1" x14ac:dyDescent="0.2">
      <c r="A132" s="114"/>
      <c r="B132" s="109"/>
      <c r="C132" s="110"/>
      <c r="D132" s="110"/>
      <c r="E132" s="110"/>
      <c r="F132" s="111"/>
      <c r="G132" s="109"/>
      <c r="H132" s="110"/>
      <c r="I132" s="110"/>
      <c r="J132" s="110"/>
      <c r="K132" s="110"/>
      <c r="L132" s="111"/>
    </row>
    <row r="133" spans="1:12" ht="14.1" customHeight="1" x14ac:dyDescent="0.2">
      <c r="A133" s="112" t="s">
        <v>84</v>
      </c>
      <c r="B133" s="103" t="s">
        <v>85</v>
      </c>
      <c r="C133" s="104"/>
      <c r="D133" s="104"/>
      <c r="E133" s="104"/>
      <c r="F133" s="105"/>
      <c r="G133" s="103" t="s">
        <v>46</v>
      </c>
      <c r="H133" s="104"/>
      <c r="I133" s="104"/>
      <c r="J133" s="104"/>
      <c r="K133" s="104"/>
      <c r="L133" s="105"/>
    </row>
    <row r="134" spans="1:12" ht="14.1" customHeight="1" x14ac:dyDescent="0.2">
      <c r="A134" s="113"/>
      <c r="B134" s="106"/>
      <c r="C134" s="107"/>
      <c r="D134" s="107"/>
      <c r="E134" s="107"/>
      <c r="F134" s="108"/>
      <c r="G134" s="106"/>
      <c r="H134" s="107"/>
      <c r="I134" s="107"/>
      <c r="J134" s="107"/>
      <c r="K134" s="107"/>
      <c r="L134" s="108"/>
    </row>
    <row r="135" spans="1:12" ht="14.1" customHeight="1" x14ac:dyDescent="0.2">
      <c r="A135" s="113"/>
      <c r="B135" s="106"/>
      <c r="C135" s="107"/>
      <c r="D135" s="107"/>
      <c r="E135" s="107"/>
      <c r="F135" s="108"/>
      <c r="G135" s="106"/>
      <c r="H135" s="107"/>
      <c r="I135" s="107"/>
      <c r="J135" s="107"/>
      <c r="K135" s="107"/>
      <c r="L135" s="108"/>
    </row>
    <row r="136" spans="1:12" ht="14.1" customHeight="1" x14ac:dyDescent="0.2">
      <c r="A136" s="113"/>
      <c r="B136" s="106"/>
      <c r="C136" s="107"/>
      <c r="D136" s="107"/>
      <c r="E136" s="107"/>
      <c r="F136" s="108"/>
      <c r="G136" s="106"/>
      <c r="H136" s="107"/>
      <c r="I136" s="107"/>
      <c r="J136" s="107"/>
      <c r="K136" s="107"/>
      <c r="L136" s="108"/>
    </row>
    <row r="137" spans="1:12" ht="14.1" customHeight="1" x14ac:dyDescent="0.2">
      <c r="A137" s="113"/>
      <c r="B137" s="106"/>
      <c r="C137" s="107"/>
      <c r="D137" s="107"/>
      <c r="E137" s="107"/>
      <c r="F137" s="108"/>
      <c r="G137" s="106"/>
      <c r="H137" s="107"/>
      <c r="I137" s="107"/>
      <c r="J137" s="107"/>
      <c r="K137" s="107"/>
      <c r="L137" s="108"/>
    </row>
    <row r="138" spans="1:12" ht="14.1" customHeight="1" x14ac:dyDescent="0.2">
      <c r="A138" s="113"/>
      <c r="B138" s="106"/>
      <c r="C138" s="107"/>
      <c r="D138" s="107"/>
      <c r="E138" s="107"/>
      <c r="F138" s="108"/>
      <c r="G138" s="106"/>
      <c r="H138" s="107"/>
      <c r="I138" s="107"/>
      <c r="J138" s="107"/>
      <c r="K138" s="107"/>
      <c r="L138" s="108"/>
    </row>
    <row r="139" spans="1:12" ht="14.1" customHeight="1" x14ac:dyDescent="0.2">
      <c r="A139" s="113"/>
      <c r="B139" s="106"/>
      <c r="C139" s="107"/>
      <c r="D139" s="107"/>
      <c r="E139" s="107"/>
      <c r="F139" s="108"/>
      <c r="G139" s="106"/>
      <c r="H139" s="107"/>
      <c r="I139" s="107"/>
      <c r="J139" s="107"/>
      <c r="K139" s="107"/>
      <c r="L139" s="108"/>
    </row>
    <row r="140" spans="1:12" ht="14.1" customHeight="1" x14ac:dyDescent="0.2">
      <c r="A140" s="113"/>
      <c r="B140" s="106"/>
      <c r="C140" s="107"/>
      <c r="D140" s="107"/>
      <c r="E140" s="107"/>
      <c r="F140" s="108"/>
      <c r="G140" s="106"/>
      <c r="H140" s="107"/>
      <c r="I140" s="107"/>
      <c r="J140" s="107"/>
      <c r="K140" s="107"/>
      <c r="L140" s="108"/>
    </row>
    <row r="141" spans="1:12" ht="114.95" customHeight="1" x14ac:dyDescent="0.2">
      <c r="A141" s="113"/>
      <c r="B141" s="106"/>
      <c r="C141" s="107"/>
      <c r="D141" s="107"/>
      <c r="E141" s="107"/>
      <c r="F141" s="108"/>
      <c r="G141" s="106"/>
      <c r="H141" s="107"/>
      <c r="I141" s="107"/>
      <c r="J141" s="107"/>
      <c r="K141" s="107"/>
      <c r="L141" s="108"/>
    </row>
    <row r="142" spans="1:12" ht="14.1" customHeight="1" x14ac:dyDescent="0.2">
      <c r="A142" s="113"/>
      <c r="B142" s="106"/>
      <c r="C142" s="107"/>
      <c r="D142" s="107"/>
      <c r="E142" s="107"/>
      <c r="F142" s="108"/>
      <c r="G142" s="106"/>
      <c r="H142" s="107"/>
      <c r="I142" s="107"/>
      <c r="J142" s="107"/>
      <c r="K142" s="107"/>
      <c r="L142" s="108"/>
    </row>
    <row r="143" spans="1:12" x14ac:dyDescent="0.2">
      <c r="A143" s="113"/>
      <c r="B143" s="106"/>
      <c r="C143" s="107"/>
      <c r="D143" s="107"/>
      <c r="E143" s="107"/>
      <c r="F143" s="108"/>
      <c r="G143" s="106"/>
      <c r="H143" s="107"/>
      <c r="I143" s="107"/>
      <c r="J143" s="107"/>
      <c r="K143" s="107"/>
      <c r="L143" s="108"/>
    </row>
    <row r="144" spans="1:12" x14ac:dyDescent="0.2">
      <c r="A144" s="114"/>
      <c r="B144" s="106"/>
      <c r="C144" s="107"/>
      <c r="D144" s="107"/>
      <c r="E144" s="107"/>
      <c r="F144" s="108"/>
      <c r="G144" s="109"/>
      <c r="H144" s="110"/>
      <c r="I144" s="110"/>
      <c r="J144" s="110"/>
      <c r="K144" s="110"/>
      <c r="L144" s="111"/>
    </row>
    <row r="145" spans="1:12" ht="30" x14ac:dyDescent="0.2">
      <c r="A145" s="44" t="s">
        <v>86</v>
      </c>
      <c r="B145" s="115" t="s">
        <v>87</v>
      </c>
      <c r="C145" s="116"/>
      <c r="D145" s="116"/>
      <c r="E145" s="116"/>
      <c r="F145" s="117"/>
      <c r="G145" s="115" t="s">
        <v>67</v>
      </c>
      <c r="H145" s="116"/>
      <c r="I145" s="116"/>
      <c r="J145" s="116"/>
      <c r="K145" s="116"/>
      <c r="L145" s="117"/>
    </row>
    <row r="146" spans="1:12" ht="14.1" customHeight="1" x14ac:dyDescent="0.2">
      <c r="A146" s="112" t="s">
        <v>88</v>
      </c>
      <c r="B146" s="118" t="s">
        <v>89</v>
      </c>
      <c r="C146" s="119"/>
      <c r="D146" s="119"/>
      <c r="E146" s="119"/>
      <c r="F146" s="120"/>
      <c r="G146" s="103" t="s">
        <v>90</v>
      </c>
      <c r="H146" s="104"/>
      <c r="I146" s="104"/>
      <c r="J146" s="104"/>
      <c r="K146" s="104"/>
      <c r="L146" s="105"/>
    </row>
    <row r="147" spans="1:12" ht="14.1" customHeight="1" x14ac:dyDescent="0.2">
      <c r="A147" s="113"/>
      <c r="B147" s="121"/>
      <c r="C147" s="122"/>
      <c r="D147" s="122"/>
      <c r="E147" s="122"/>
      <c r="F147" s="123"/>
      <c r="G147" s="106"/>
      <c r="H147" s="107"/>
      <c r="I147" s="107"/>
      <c r="J147" s="107"/>
      <c r="K147" s="107"/>
      <c r="L147" s="108"/>
    </row>
    <row r="148" spans="1:12" ht="14.1" customHeight="1" x14ac:dyDescent="0.2">
      <c r="A148" s="113"/>
      <c r="B148" s="121"/>
      <c r="C148" s="122"/>
      <c r="D148" s="122"/>
      <c r="E148" s="122"/>
      <c r="F148" s="123"/>
      <c r="G148" s="106"/>
      <c r="H148" s="107"/>
      <c r="I148" s="107"/>
      <c r="J148" s="107"/>
      <c r="K148" s="107"/>
      <c r="L148" s="108"/>
    </row>
    <row r="149" spans="1:12" ht="14.1" customHeight="1" x14ac:dyDescent="0.2">
      <c r="A149" s="113"/>
      <c r="B149" s="121"/>
      <c r="C149" s="122"/>
      <c r="D149" s="122"/>
      <c r="E149" s="122"/>
      <c r="F149" s="123"/>
      <c r="G149" s="106"/>
      <c r="H149" s="107"/>
      <c r="I149" s="107"/>
      <c r="J149" s="107"/>
      <c r="K149" s="107"/>
      <c r="L149" s="108"/>
    </row>
    <row r="150" spans="1:12" ht="14.1" customHeight="1" x14ac:dyDescent="0.2">
      <c r="A150" s="30" t="s">
        <v>91</v>
      </c>
      <c r="B150" s="124" t="s">
        <v>92</v>
      </c>
      <c r="C150" s="125"/>
      <c r="D150" s="125"/>
      <c r="E150" s="125"/>
      <c r="F150" s="126"/>
      <c r="G150" s="127" t="s">
        <v>46</v>
      </c>
      <c r="H150" s="128"/>
      <c r="I150" s="128"/>
      <c r="J150" s="128"/>
      <c r="K150" s="128"/>
      <c r="L150" s="129"/>
    </row>
    <row r="151" spans="1:12" ht="14.1" customHeight="1" x14ac:dyDescent="0.2">
      <c r="A151" s="130" t="s">
        <v>93</v>
      </c>
      <c r="B151" s="118" t="s">
        <v>94</v>
      </c>
      <c r="C151" s="119"/>
      <c r="D151" s="119"/>
      <c r="E151" s="119"/>
      <c r="F151" s="120"/>
      <c r="G151" s="91" t="s">
        <v>46</v>
      </c>
      <c r="H151" s="92"/>
      <c r="I151" s="92"/>
      <c r="J151" s="92"/>
      <c r="K151" s="92"/>
      <c r="L151" s="93"/>
    </row>
    <row r="152" spans="1:12" ht="14.1" customHeight="1" x14ac:dyDescent="0.2">
      <c r="A152" s="131"/>
      <c r="B152" s="121"/>
      <c r="C152" s="122"/>
      <c r="D152" s="122"/>
      <c r="E152" s="122"/>
      <c r="F152" s="123"/>
      <c r="G152" s="94"/>
      <c r="H152" s="95"/>
      <c r="I152" s="95"/>
      <c r="J152" s="95"/>
      <c r="K152" s="95"/>
      <c r="L152" s="96"/>
    </row>
    <row r="153" spans="1:12" ht="14.1" customHeight="1" x14ac:dyDescent="0.2">
      <c r="A153" s="131"/>
      <c r="B153" s="121"/>
      <c r="C153" s="122"/>
      <c r="D153" s="122"/>
      <c r="E153" s="122"/>
      <c r="F153" s="123"/>
      <c r="G153" s="94"/>
      <c r="H153" s="95"/>
      <c r="I153" s="95"/>
      <c r="J153" s="95"/>
      <c r="K153" s="95"/>
      <c r="L153" s="96"/>
    </row>
    <row r="154" spans="1:12" ht="14.1" customHeight="1" x14ac:dyDescent="0.2">
      <c r="A154" s="131"/>
      <c r="B154" s="121"/>
      <c r="C154" s="122"/>
      <c r="D154" s="122"/>
      <c r="E154" s="122"/>
      <c r="F154" s="123"/>
      <c r="G154" s="94"/>
      <c r="H154" s="95"/>
      <c r="I154" s="95"/>
      <c r="J154" s="95"/>
      <c r="K154" s="95"/>
      <c r="L154" s="96"/>
    </row>
    <row r="155" spans="1:12" ht="14.1" customHeight="1" x14ac:dyDescent="0.2">
      <c r="A155" s="131"/>
      <c r="B155" s="121"/>
      <c r="C155" s="122"/>
      <c r="D155" s="122"/>
      <c r="E155" s="122"/>
      <c r="F155" s="123"/>
      <c r="G155" s="94"/>
      <c r="H155" s="95"/>
      <c r="I155" s="95"/>
      <c r="J155" s="95"/>
      <c r="K155" s="95"/>
      <c r="L155" s="96"/>
    </row>
    <row r="156" spans="1:12" ht="14.1" customHeight="1" x14ac:dyDescent="0.2">
      <c r="A156" s="131"/>
      <c r="B156" s="121"/>
      <c r="C156" s="122"/>
      <c r="D156" s="122"/>
      <c r="E156" s="122"/>
      <c r="F156" s="123"/>
      <c r="G156" s="94"/>
      <c r="H156" s="95"/>
      <c r="I156" s="95"/>
      <c r="J156" s="95"/>
      <c r="K156" s="95"/>
      <c r="L156" s="96"/>
    </row>
    <row r="157" spans="1:12" ht="14.1" customHeight="1" x14ac:dyDescent="0.2">
      <c r="A157" s="131"/>
      <c r="B157" s="121"/>
      <c r="C157" s="122"/>
      <c r="D157" s="122"/>
      <c r="E157" s="122"/>
      <c r="F157" s="123"/>
      <c r="G157" s="94"/>
      <c r="H157" s="95"/>
      <c r="I157" s="95"/>
      <c r="J157" s="95"/>
      <c r="K157" s="95"/>
      <c r="L157" s="96"/>
    </row>
    <row r="158" spans="1:12" ht="14.1" customHeight="1" x14ac:dyDescent="0.2">
      <c r="A158" s="131"/>
      <c r="B158" s="121"/>
      <c r="C158" s="122"/>
      <c r="D158" s="122"/>
      <c r="E158" s="122"/>
      <c r="F158" s="123"/>
      <c r="G158" s="94"/>
      <c r="H158" s="95"/>
      <c r="I158" s="95"/>
      <c r="J158" s="95"/>
      <c r="K158" s="95"/>
      <c r="L158" s="96"/>
    </row>
    <row r="159" spans="1:12" ht="14.1" customHeight="1" x14ac:dyDescent="0.2">
      <c r="A159" s="131"/>
      <c r="B159" s="121"/>
      <c r="C159" s="122"/>
      <c r="D159" s="122"/>
      <c r="E159" s="122"/>
      <c r="F159" s="123"/>
      <c r="G159" s="94"/>
      <c r="H159" s="95"/>
      <c r="I159" s="95"/>
      <c r="J159" s="95"/>
      <c r="K159" s="95"/>
      <c r="L159" s="96"/>
    </row>
    <row r="160" spans="1:12" ht="14.1" customHeight="1" x14ac:dyDescent="0.2">
      <c r="A160" s="131"/>
      <c r="B160" s="121"/>
      <c r="C160" s="122"/>
      <c r="D160" s="122"/>
      <c r="E160" s="122"/>
      <c r="F160" s="123"/>
      <c r="G160" s="94"/>
      <c r="H160" s="95"/>
      <c r="I160" s="95"/>
      <c r="J160" s="95"/>
      <c r="K160" s="95"/>
      <c r="L160" s="96"/>
    </row>
    <row r="161" spans="1:13" ht="14.1" customHeight="1" x14ac:dyDescent="0.2">
      <c r="A161" s="131"/>
      <c r="B161" s="121"/>
      <c r="C161" s="122"/>
      <c r="D161" s="122"/>
      <c r="E161" s="122"/>
      <c r="F161" s="123"/>
      <c r="G161" s="94"/>
      <c r="H161" s="95"/>
      <c r="I161" s="95"/>
      <c r="J161" s="95"/>
      <c r="K161" s="95"/>
      <c r="L161" s="96"/>
    </row>
    <row r="162" spans="1:13" ht="14.1" customHeight="1" x14ac:dyDescent="0.2">
      <c r="A162" s="131"/>
      <c r="B162" s="121"/>
      <c r="C162" s="122"/>
      <c r="D162" s="122"/>
      <c r="E162" s="122"/>
      <c r="F162" s="123"/>
      <c r="G162" s="94"/>
      <c r="H162" s="95"/>
      <c r="I162" s="95"/>
      <c r="J162" s="95"/>
      <c r="K162" s="95"/>
      <c r="L162" s="96"/>
    </row>
    <row r="163" spans="1:13" ht="14.1" customHeight="1" x14ac:dyDescent="0.2">
      <c r="A163" s="131"/>
      <c r="B163" s="121"/>
      <c r="C163" s="122"/>
      <c r="D163" s="122"/>
      <c r="E163" s="122"/>
      <c r="F163" s="123"/>
      <c r="G163" s="94"/>
      <c r="H163" s="95"/>
      <c r="I163" s="95"/>
      <c r="J163" s="95"/>
      <c r="K163" s="95"/>
      <c r="L163" s="96"/>
    </row>
    <row r="164" spans="1:13" ht="14.1" customHeight="1" x14ac:dyDescent="0.2">
      <c r="A164" s="131"/>
      <c r="B164" s="121"/>
      <c r="C164" s="122"/>
      <c r="D164" s="122"/>
      <c r="E164" s="122"/>
      <c r="F164" s="123"/>
      <c r="G164" s="94"/>
      <c r="H164" s="95"/>
      <c r="I164" s="95"/>
      <c r="J164" s="95"/>
      <c r="K164" s="95"/>
      <c r="L164" s="96"/>
    </row>
    <row r="165" spans="1:13" ht="14.1" customHeight="1" x14ac:dyDescent="0.2">
      <c r="A165" s="131"/>
      <c r="B165" s="121"/>
      <c r="C165" s="122"/>
      <c r="D165" s="122"/>
      <c r="E165" s="122"/>
      <c r="F165" s="123"/>
      <c r="G165" s="94"/>
      <c r="H165" s="95"/>
      <c r="I165" s="95"/>
      <c r="J165" s="95"/>
      <c r="K165" s="95"/>
      <c r="L165" s="96"/>
    </row>
    <row r="166" spans="1:13" ht="14.1" customHeight="1" x14ac:dyDescent="0.2">
      <c r="A166" s="131"/>
      <c r="B166" s="121"/>
      <c r="C166" s="122"/>
      <c r="D166" s="122"/>
      <c r="E166" s="122"/>
      <c r="F166" s="123"/>
      <c r="G166" s="94"/>
      <c r="H166" s="95"/>
      <c r="I166" s="95"/>
      <c r="J166" s="95"/>
      <c r="K166" s="95"/>
      <c r="L166" s="96"/>
    </row>
    <row r="167" spans="1:13" ht="14.1" customHeight="1" x14ac:dyDescent="0.2">
      <c r="A167" s="131"/>
      <c r="B167" s="121"/>
      <c r="C167" s="122"/>
      <c r="D167" s="122"/>
      <c r="E167" s="122"/>
      <c r="F167" s="123"/>
      <c r="G167" s="94"/>
      <c r="H167" s="95"/>
      <c r="I167" s="95"/>
      <c r="J167" s="95"/>
      <c r="K167" s="95"/>
      <c r="L167" s="96"/>
    </row>
    <row r="168" spans="1:13" ht="14.1" customHeight="1" x14ac:dyDescent="0.2">
      <c r="A168" s="131"/>
      <c r="B168" s="121"/>
      <c r="C168" s="122"/>
      <c r="D168" s="122"/>
      <c r="E168" s="122"/>
      <c r="F168" s="123"/>
      <c r="G168" s="94"/>
      <c r="H168" s="95"/>
      <c r="I168" s="95"/>
      <c r="J168" s="95"/>
      <c r="K168" s="95"/>
      <c r="L168" s="96"/>
    </row>
    <row r="169" spans="1:13" ht="14.1" customHeight="1" x14ac:dyDescent="0.2">
      <c r="A169" s="131"/>
      <c r="B169" s="121"/>
      <c r="C169" s="122"/>
      <c r="D169" s="122"/>
      <c r="E169" s="122"/>
      <c r="F169" s="123"/>
      <c r="G169" s="94"/>
      <c r="H169" s="95"/>
      <c r="I169" s="95"/>
      <c r="J169" s="95"/>
      <c r="K169" s="95"/>
      <c r="L169" s="96"/>
    </row>
    <row r="170" spans="1:13" x14ac:dyDescent="0.2">
      <c r="A170" s="131"/>
      <c r="B170" s="121"/>
      <c r="C170" s="122"/>
      <c r="D170" s="122"/>
      <c r="E170" s="122"/>
      <c r="F170" s="123"/>
      <c r="G170" s="94"/>
      <c r="H170" s="95"/>
      <c r="I170" s="95"/>
      <c r="J170" s="95"/>
      <c r="K170" s="95"/>
      <c r="L170" s="96"/>
      <c r="M170" s="29"/>
    </row>
    <row r="171" spans="1:13" ht="14.1" customHeight="1" x14ac:dyDescent="0.2">
      <c r="A171" s="131"/>
      <c r="B171" s="121"/>
      <c r="C171" s="122"/>
      <c r="D171" s="122"/>
      <c r="E171" s="122"/>
      <c r="F171" s="123"/>
      <c r="G171" s="94"/>
      <c r="H171" s="95"/>
      <c r="I171" s="95"/>
      <c r="J171" s="95"/>
      <c r="K171" s="95"/>
      <c r="L171" s="96"/>
    </row>
    <row r="172" spans="1:13" ht="14.1" customHeight="1" x14ac:dyDescent="0.2">
      <c r="A172" s="131"/>
      <c r="B172" s="121"/>
      <c r="C172" s="122"/>
      <c r="D172" s="122"/>
      <c r="E172" s="122"/>
      <c r="F172" s="123"/>
      <c r="G172" s="94"/>
      <c r="H172" s="95"/>
      <c r="I172" s="95"/>
      <c r="J172" s="95"/>
      <c r="K172" s="95"/>
      <c r="L172" s="96"/>
      <c r="M172" s="29"/>
    </row>
    <row r="173" spans="1:13" ht="14.1" customHeight="1" x14ac:dyDescent="0.2">
      <c r="A173" s="131"/>
      <c r="B173" s="121"/>
      <c r="C173" s="122"/>
      <c r="D173" s="122"/>
      <c r="E173" s="122"/>
      <c r="F173" s="123"/>
      <c r="G173" s="94"/>
      <c r="H173" s="95"/>
      <c r="I173" s="95"/>
      <c r="J173" s="95"/>
      <c r="K173" s="95"/>
      <c r="L173" s="96"/>
      <c r="M173" s="29"/>
    </row>
    <row r="174" spans="1:13" ht="14.1" customHeight="1" x14ac:dyDescent="0.2">
      <c r="A174" s="132"/>
      <c r="B174" s="133"/>
      <c r="C174" s="134"/>
      <c r="D174" s="134"/>
      <c r="E174" s="134"/>
      <c r="F174" s="135"/>
      <c r="G174" s="97"/>
      <c r="H174" s="98"/>
      <c r="I174" s="98"/>
      <c r="J174" s="98"/>
      <c r="K174" s="98"/>
      <c r="L174" s="99"/>
      <c r="M174" s="29"/>
    </row>
    <row r="175" spans="1:13" ht="14.1" customHeight="1" x14ac:dyDescent="0.2">
      <c r="A175" s="136" t="s">
        <v>95</v>
      </c>
      <c r="B175" s="137" t="s">
        <v>315</v>
      </c>
      <c r="C175" s="137"/>
      <c r="D175" s="137"/>
      <c r="E175" s="137"/>
      <c r="F175" s="137"/>
      <c r="G175" s="137" t="s">
        <v>96</v>
      </c>
      <c r="H175" s="137"/>
      <c r="I175" s="137"/>
      <c r="J175" s="137"/>
      <c r="K175" s="137"/>
      <c r="L175" s="137"/>
      <c r="M175" s="29"/>
    </row>
    <row r="176" spans="1:13" ht="14.1" customHeight="1" x14ac:dyDescent="0.2">
      <c r="A176" s="136"/>
      <c r="B176" s="137"/>
      <c r="C176" s="137"/>
      <c r="D176" s="137"/>
      <c r="E176" s="137"/>
      <c r="F176" s="137"/>
      <c r="G176" s="137"/>
      <c r="H176" s="137"/>
      <c r="I176" s="137"/>
      <c r="J176" s="137"/>
      <c r="K176" s="137"/>
      <c r="L176" s="137"/>
    </row>
    <row r="177" spans="1:13" ht="14.1" customHeight="1" x14ac:dyDescent="0.2">
      <c r="A177" s="136"/>
      <c r="B177" s="137"/>
      <c r="C177" s="137"/>
      <c r="D177" s="137"/>
      <c r="E177" s="137"/>
      <c r="F177" s="137"/>
      <c r="G177" s="137"/>
      <c r="H177" s="137"/>
      <c r="I177" s="137"/>
      <c r="J177" s="137"/>
      <c r="K177" s="137"/>
      <c r="L177" s="137"/>
    </row>
    <row r="178" spans="1:13" ht="14.1" customHeight="1" x14ac:dyDescent="0.2">
      <c r="A178" s="136"/>
      <c r="B178" s="137"/>
      <c r="C178" s="137"/>
      <c r="D178" s="137"/>
      <c r="E178" s="137"/>
      <c r="F178" s="137"/>
      <c r="G178" s="137"/>
      <c r="H178" s="137"/>
      <c r="I178" s="137"/>
      <c r="J178" s="137"/>
      <c r="K178" s="137"/>
      <c r="L178" s="137"/>
    </row>
    <row r="179" spans="1:13" ht="14.1" customHeight="1" x14ac:dyDescent="0.2">
      <c r="A179" s="136"/>
      <c r="B179" s="137"/>
      <c r="C179" s="137"/>
      <c r="D179" s="137"/>
      <c r="E179" s="137"/>
      <c r="F179" s="137"/>
      <c r="G179" s="137"/>
      <c r="H179" s="137"/>
      <c r="I179" s="137"/>
      <c r="J179" s="137"/>
      <c r="K179" s="137"/>
      <c r="L179" s="137"/>
    </row>
    <row r="180" spans="1:13" ht="14.1" customHeight="1" x14ac:dyDescent="0.2">
      <c r="A180" s="112" t="s">
        <v>97</v>
      </c>
      <c r="B180" s="138" t="s">
        <v>316</v>
      </c>
      <c r="C180" s="139"/>
      <c r="D180" s="139"/>
      <c r="E180" s="139"/>
      <c r="F180" s="140"/>
      <c r="G180" s="147" t="s">
        <v>98</v>
      </c>
      <c r="H180" s="148"/>
      <c r="I180" s="148"/>
      <c r="J180" s="148"/>
      <c r="K180" s="148"/>
      <c r="L180" s="149"/>
    </row>
    <row r="181" spans="1:13" ht="14.1" customHeight="1" x14ac:dyDescent="0.2">
      <c r="A181" s="113"/>
      <c r="B181" s="141"/>
      <c r="C181" s="142"/>
      <c r="D181" s="142"/>
      <c r="E181" s="142"/>
      <c r="F181" s="143"/>
      <c r="G181" s="150"/>
      <c r="H181" s="151"/>
      <c r="I181" s="151"/>
      <c r="J181" s="151"/>
      <c r="K181" s="151"/>
      <c r="L181" s="152"/>
      <c r="M181" s="29"/>
    </row>
    <row r="182" spans="1:13" x14ac:dyDescent="0.2">
      <c r="A182" s="113"/>
      <c r="B182" s="141"/>
      <c r="C182" s="142"/>
      <c r="D182" s="142"/>
      <c r="E182" s="142"/>
      <c r="F182" s="143"/>
      <c r="G182" s="150"/>
      <c r="H182" s="151"/>
      <c r="I182" s="151"/>
      <c r="J182" s="151"/>
      <c r="K182" s="151"/>
      <c r="L182" s="152"/>
      <c r="M182" s="29"/>
    </row>
    <row r="183" spans="1:13" x14ac:dyDescent="0.2">
      <c r="A183" s="113"/>
      <c r="B183" s="141"/>
      <c r="C183" s="142"/>
      <c r="D183" s="142"/>
      <c r="E183" s="142"/>
      <c r="F183" s="143"/>
      <c r="G183" s="150"/>
      <c r="H183" s="151"/>
      <c r="I183" s="151"/>
      <c r="J183" s="151"/>
      <c r="K183" s="151"/>
      <c r="L183" s="152"/>
      <c r="M183" s="29"/>
    </row>
    <row r="184" spans="1:13" s="27" customFormat="1" x14ac:dyDescent="0.25">
      <c r="A184" s="114"/>
      <c r="B184" s="144"/>
      <c r="C184" s="145"/>
      <c r="D184" s="145"/>
      <c r="E184" s="145"/>
      <c r="F184" s="146"/>
      <c r="G184" s="153"/>
      <c r="H184" s="154"/>
      <c r="I184" s="154"/>
      <c r="J184" s="154"/>
      <c r="K184" s="154"/>
      <c r="L184" s="155"/>
    </row>
    <row r="185" spans="1:13" x14ac:dyDescent="0.2">
      <c r="A185" s="112" t="s">
        <v>99</v>
      </c>
      <c r="B185" s="103" t="s">
        <v>100</v>
      </c>
      <c r="C185" s="104"/>
      <c r="D185" s="104"/>
      <c r="E185" s="104"/>
      <c r="F185" s="105"/>
      <c r="G185" s="103" t="s">
        <v>46</v>
      </c>
      <c r="H185" s="104"/>
      <c r="I185" s="104"/>
      <c r="J185" s="104"/>
      <c r="K185" s="104"/>
      <c r="L185" s="105"/>
      <c r="M185" s="29"/>
    </row>
    <row r="186" spans="1:13" x14ac:dyDescent="0.2">
      <c r="A186" s="113"/>
      <c r="B186" s="106"/>
      <c r="C186" s="107"/>
      <c r="D186" s="107"/>
      <c r="E186" s="107"/>
      <c r="F186" s="108"/>
      <c r="G186" s="106"/>
      <c r="H186" s="107"/>
      <c r="I186" s="107"/>
      <c r="J186" s="107"/>
      <c r="K186" s="107"/>
      <c r="L186" s="108"/>
      <c r="M186" s="29"/>
    </row>
    <row r="187" spans="1:13" s="27" customFormat="1" x14ac:dyDescent="0.25">
      <c r="A187" s="113"/>
      <c r="B187" s="106"/>
      <c r="C187" s="107"/>
      <c r="D187" s="107"/>
      <c r="E187" s="107"/>
      <c r="F187" s="108"/>
      <c r="G187" s="106"/>
      <c r="H187" s="107"/>
      <c r="I187" s="107"/>
      <c r="J187" s="107"/>
      <c r="K187" s="107"/>
      <c r="L187" s="108"/>
    </row>
    <row r="188" spans="1:13" x14ac:dyDescent="0.2">
      <c r="A188" s="113"/>
      <c r="B188" s="106"/>
      <c r="C188" s="107"/>
      <c r="D188" s="107"/>
      <c r="E188" s="107"/>
      <c r="F188" s="108"/>
      <c r="G188" s="106"/>
      <c r="H188" s="107"/>
      <c r="I188" s="107"/>
      <c r="J188" s="107"/>
      <c r="K188" s="107"/>
      <c r="L188" s="108"/>
      <c r="M188" s="29"/>
    </row>
    <row r="189" spans="1:13" x14ac:dyDescent="0.2">
      <c r="A189" s="113"/>
      <c r="B189" s="106"/>
      <c r="C189" s="107"/>
      <c r="D189" s="107"/>
      <c r="E189" s="107"/>
      <c r="F189" s="108"/>
      <c r="G189" s="106"/>
      <c r="H189" s="107"/>
      <c r="I189" s="107"/>
      <c r="J189" s="107"/>
      <c r="K189" s="107"/>
      <c r="L189" s="108"/>
      <c r="M189" s="29"/>
    </row>
    <row r="190" spans="1:13" x14ac:dyDescent="0.2">
      <c r="A190" s="113"/>
      <c r="B190" s="106"/>
      <c r="C190" s="107"/>
      <c r="D190" s="107"/>
      <c r="E190" s="107"/>
      <c r="F190" s="108"/>
      <c r="G190" s="106"/>
      <c r="H190" s="107"/>
      <c r="I190" s="107"/>
      <c r="J190" s="107"/>
      <c r="K190" s="107"/>
      <c r="L190" s="108"/>
      <c r="M190" s="29"/>
    </row>
    <row r="191" spans="1:13" s="27" customFormat="1" x14ac:dyDescent="0.25">
      <c r="A191" s="113"/>
      <c r="B191" s="106"/>
      <c r="C191" s="107"/>
      <c r="D191" s="107"/>
      <c r="E191" s="107"/>
      <c r="F191" s="108"/>
      <c r="G191" s="106"/>
      <c r="H191" s="107"/>
      <c r="I191" s="107"/>
      <c r="J191" s="107"/>
      <c r="K191" s="107"/>
      <c r="L191" s="108"/>
    </row>
    <row r="192" spans="1:13" x14ac:dyDescent="0.2">
      <c r="A192" s="113"/>
      <c r="B192" s="106"/>
      <c r="C192" s="107"/>
      <c r="D192" s="107"/>
      <c r="E192" s="107"/>
      <c r="F192" s="108"/>
      <c r="G192" s="106"/>
      <c r="H192" s="107"/>
      <c r="I192" s="107"/>
      <c r="J192" s="107"/>
      <c r="K192" s="107"/>
      <c r="L192" s="108"/>
      <c r="M192" s="29"/>
    </row>
    <row r="193" spans="1:13" x14ac:dyDescent="0.2">
      <c r="A193" s="113"/>
      <c r="B193" s="106"/>
      <c r="C193" s="107"/>
      <c r="D193" s="107"/>
      <c r="E193" s="107"/>
      <c r="F193" s="108"/>
      <c r="G193" s="106"/>
      <c r="H193" s="107"/>
      <c r="I193" s="107"/>
      <c r="J193" s="107"/>
      <c r="K193" s="107"/>
      <c r="L193" s="108"/>
      <c r="M193" s="29"/>
    </row>
    <row r="194" spans="1:13" s="27" customFormat="1" x14ac:dyDescent="0.25">
      <c r="A194" s="113"/>
      <c r="B194" s="106"/>
      <c r="C194" s="107"/>
      <c r="D194" s="107"/>
      <c r="E194" s="107"/>
      <c r="F194" s="108"/>
      <c r="G194" s="106"/>
      <c r="H194" s="107"/>
      <c r="I194" s="107"/>
      <c r="J194" s="107"/>
      <c r="K194" s="107"/>
      <c r="L194" s="108"/>
    </row>
    <row r="195" spans="1:13" ht="14.1" customHeight="1" x14ac:dyDescent="0.2">
      <c r="A195" s="113"/>
      <c r="B195" s="106"/>
      <c r="C195" s="107"/>
      <c r="D195" s="107"/>
      <c r="E195" s="107"/>
      <c r="F195" s="108"/>
      <c r="G195" s="106"/>
      <c r="H195" s="107"/>
      <c r="I195" s="107"/>
      <c r="J195" s="107"/>
      <c r="K195" s="107"/>
      <c r="L195" s="108"/>
    </row>
    <row r="196" spans="1:13" s="27" customFormat="1" x14ac:dyDescent="0.25">
      <c r="A196" s="113"/>
      <c r="B196" s="106"/>
      <c r="C196" s="107"/>
      <c r="D196" s="107"/>
      <c r="E196" s="107"/>
      <c r="F196" s="108"/>
      <c r="G196" s="106"/>
      <c r="H196" s="107"/>
      <c r="I196" s="107"/>
      <c r="J196" s="107"/>
      <c r="K196" s="107"/>
      <c r="L196" s="108"/>
    </row>
    <row r="197" spans="1:13" s="27" customFormat="1" x14ac:dyDescent="0.25">
      <c r="A197" s="113"/>
      <c r="B197" s="106"/>
      <c r="C197" s="107"/>
      <c r="D197" s="107"/>
      <c r="E197" s="107"/>
      <c r="F197" s="108"/>
      <c r="G197" s="106"/>
      <c r="H197" s="107"/>
      <c r="I197" s="107"/>
      <c r="J197" s="107"/>
      <c r="K197" s="107"/>
      <c r="L197" s="108"/>
    </row>
    <row r="198" spans="1:13" x14ac:dyDescent="0.2">
      <c r="A198" s="114"/>
      <c r="B198" s="106"/>
      <c r="C198" s="107"/>
      <c r="D198" s="107"/>
      <c r="E198" s="107"/>
      <c r="F198" s="108"/>
      <c r="G198" s="109"/>
      <c r="H198" s="110"/>
      <c r="I198" s="110"/>
      <c r="J198" s="110"/>
      <c r="K198" s="110"/>
      <c r="L198" s="111"/>
      <c r="M198" s="29"/>
    </row>
    <row r="199" spans="1:13" x14ac:dyDescent="0.2">
      <c r="A199" s="112" t="s">
        <v>101</v>
      </c>
      <c r="B199" s="118" t="s">
        <v>102</v>
      </c>
      <c r="C199" s="119"/>
      <c r="D199" s="119"/>
      <c r="E199" s="119"/>
      <c r="F199" s="120"/>
      <c r="G199" s="118" t="s">
        <v>103</v>
      </c>
      <c r="H199" s="119"/>
      <c r="I199" s="119"/>
      <c r="J199" s="119"/>
      <c r="K199" s="119"/>
      <c r="L199" s="120"/>
      <c r="M199" s="29"/>
    </row>
    <row r="200" spans="1:13" ht="14.45" customHeight="1" x14ac:dyDescent="0.2">
      <c r="A200" s="113"/>
      <c r="B200" s="121"/>
      <c r="C200" s="122"/>
      <c r="D200" s="122"/>
      <c r="E200" s="122"/>
      <c r="F200" s="123"/>
      <c r="G200" s="121"/>
      <c r="H200" s="122"/>
      <c r="I200" s="122"/>
      <c r="J200" s="122"/>
      <c r="K200" s="122"/>
      <c r="L200" s="123"/>
      <c r="M200" s="29"/>
    </row>
    <row r="201" spans="1:13" x14ac:dyDescent="0.2">
      <c r="A201" s="113"/>
      <c r="B201" s="121"/>
      <c r="C201" s="122"/>
      <c r="D201" s="122"/>
      <c r="E201" s="122"/>
      <c r="F201" s="123"/>
      <c r="G201" s="121"/>
      <c r="H201" s="122"/>
      <c r="I201" s="122"/>
      <c r="J201" s="122"/>
      <c r="K201" s="122"/>
      <c r="L201" s="123"/>
      <c r="M201" s="29"/>
    </row>
    <row r="202" spans="1:13" x14ac:dyDescent="0.2">
      <c r="A202" s="113"/>
      <c r="B202" s="121"/>
      <c r="C202" s="122"/>
      <c r="D202" s="122"/>
      <c r="E202" s="122"/>
      <c r="F202" s="123"/>
      <c r="G202" s="121"/>
      <c r="H202" s="122"/>
      <c r="I202" s="122"/>
      <c r="J202" s="122"/>
      <c r="K202" s="122"/>
      <c r="L202" s="123"/>
      <c r="M202" s="29"/>
    </row>
    <row r="203" spans="1:13" x14ac:dyDescent="0.2">
      <c r="A203" s="114"/>
      <c r="B203" s="133"/>
      <c r="C203" s="134"/>
      <c r="D203" s="134"/>
      <c r="E203" s="134"/>
      <c r="F203" s="135"/>
      <c r="G203" s="133"/>
      <c r="H203" s="134"/>
      <c r="I203" s="134"/>
      <c r="J203" s="134"/>
      <c r="K203" s="134"/>
      <c r="L203" s="135"/>
      <c r="M203" s="29"/>
    </row>
    <row r="204" spans="1:13" x14ac:dyDescent="0.2">
      <c r="A204" s="112" t="s">
        <v>104</v>
      </c>
      <c r="B204" s="103" t="s">
        <v>105</v>
      </c>
      <c r="C204" s="104"/>
      <c r="D204" s="104"/>
      <c r="E204" s="104"/>
      <c r="F204" s="105"/>
      <c r="G204" s="118" t="s">
        <v>46</v>
      </c>
      <c r="H204" s="119"/>
      <c r="I204" s="119"/>
      <c r="J204" s="119"/>
      <c r="K204" s="119"/>
      <c r="L204" s="120"/>
      <c r="M204" s="29"/>
    </row>
    <row r="205" spans="1:13" x14ac:dyDescent="0.2">
      <c r="A205" s="113"/>
      <c r="B205" s="106"/>
      <c r="C205" s="107"/>
      <c r="D205" s="107"/>
      <c r="E205" s="107"/>
      <c r="F205" s="108"/>
      <c r="G205" s="121"/>
      <c r="H205" s="122"/>
      <c r="I205" s="122"/>
      <c r="J205" s="122"/>
      <c r="K205" s="122"/>
      <c r="L205" s="123"/>
      <c r="M205" s="29"/>
    </row>
    <row r="206" spans="1:13" x14ac:dyDescent="0.2">
      <c r="A206" s="113"/>
      <c r="B206" s="106"/>
      <c r="C206" s="107"/>
      <c r="D206" s="107"/>
      <c r="E206" s="107"/>
      <c r="F206" s="108"/>
      <c r="G206" s="121"/>
      <c r="H206" s="122"/>
      <c r="I206" s="122"/>
      <c r="J206" s="122"/>
      <c r="K206" s="122"/>
      <c r="L206" s="123"/>
      <c r="M206" s="29"/>
    </row>
    <row r="207" spans="1:13" x14ac:dyDescent="0.2">
      <c r="A207" s="113"/>
      <c r="B207" s="106"/>
      <c r="C207" s="107"/>
      <c r="D207" s="107"/>
      <c r="E207" s="107"/>
      <c r="F207" s="108"/>
      <c r="G207" s="121"/>
      <c r="H207" s="122"/>
      <c r="I207" s="122"/>
      <c r="J207" s="122"/>
      <c r="K207" s="122"/>
      <c r="L207" s="123"/>
      <c r="M207" s="29"/>
    </row>
    <row r="208" spans="1:13" ht="14.1" customHeight="1" x14ac:dyDescent="0.2">
      <c r="A208" s="113"/>
      <c r="B208" s="106"/>
      <c r="C208" s="107"/>
      <c r="D208" s="107"/>
      <c r="E208" s="107"/>
      <c r="F208" s="108"/>
      <c r="G208" s="121"/>
      <c r="H208" s="122"/>
      <c r="I208" s="122"/>
      <c r="J208" s="122"/>
      <c r="K208" s="122"/>
      <c r="L208" s="123"/>
      <c r="M208" s="29"/>
    </row>
    <row r="209" spans="1:13" ht="14.45" customHeight="1" x14ac:dyDescent="0.2">
      <c r="A209" s="113"/>
      <c r="B209" s="106"/>
      <c r="C209" s="107"/>
      <c r="D209" s="107"/>
      <c r="E209" s="107"/>
      <c r="F209" s="108"/>
      <c r="G209" s="121"/>
      <c r="H209" s="122"/>
      <c r="I209" s="122"/>
      <c r="J209" s="122"/>
      <c r="K209" s="122"/>
      <c r="L209" s="123"/>
      <c r="M209" s="29"/>
    </row>
    <row r="210" spans="1:13" ht="27.95" customHeight="1" x14ac:dyDescent="0.2">
      <c r="A210" s="113"/>
      <c r="B210" s="106"/>
      <c r="C210" s="107"/>
      <c r="D210" s="107"/>
      <c r="E210" s="107"/>
      <c r="F210" s="108"/>
      <c r="G210" s="121"/>
      <c r="H210" s="122"/>
      <c r="I210" s="122"/>
      <c r="J210" s="122"/>
      <c r="K210" s="122"/>
      <c r="L210" s="123"/>
    </row>
    <row r="211" spans="1:13" ht="14.1" customHeight="1" x14ac:dyDescent="0.2">
      <c r="A211" s="113"/>
      <c r="B211" s="106"/>
      <c r="C211" s="107"/>
      <c r="D211" s="107"/>
      <c r="E211" s="107"/>
      <c r="F211" s="108"/>
      <c r="G211" s="121"/>
      <c r="H211" s="122"/>
      <c r="I211" s="122"/>
      <c r="J211" s="122"/>
      <c r="K211" s="122"/>
      <c r="L211" s="123"/>
      <c r="M211" s="29"/>
    </row>
    <row r="212" spans="1:13" x14ac:dyDescent="0.2">
      <c r="A212" s="114"/>
      <c r="B212" s="109"/>
      <c r="C212" s="110"/>
      <c r="D212" s="110"/>
      <c r="E212" s="110"/>
      <c r="F212" s="111"/>
      <c r="G212" s="133"/>
      <c r="H212" s="134"/>
      <c r="I212" s="134"/>
      <c r="J212" s="134"/>
      <c r="K212" s="134"/>
      <c r="L212" s="135"/>
      <c r="M212" s="29"/>
    </row>
    <row r="213" spans="1:13" x14ac:dyDescent="0.2">
      <c r="A213" s="112" t="s">
        <v>106</v>
      </c>
      <c r="B213" s="103" t="s">
        <v>107</v>
      </c>
      <c r="C213" s="104"/>
      <c r="D213" s="104"/>
      <c r="E213" s="104"/>
      <c r="F213" s="105"/>
      <c r="G213" s="103" t="s">
        <v>108</v>
      </c>
      <c r="H213" s="104"/>
      <c r="I213" s="104"/>
      <c r="J213" s="104"/>
      <c r="K213" s="104"/>
      <c r="L213" s="105"/>
      <c r="M213" s="29"/>
    </row>
    <row r="214" spans="1:13" x14ac:dyDescent="0.2">
      <c r="A214" s="114"/>
      <c r="B214" s="109"/>
      <c r="C214" s="110"/>
      <c r="D214" s="110"/>
      <c r="E214" s="110"/>
      <c r="F214" s="111"/>
      <c r="G214" s="109"/>
      <c r="H214" s="110"/>
      <c r="I214" s="110"/>
      <c r="J214" s="110"/>
      <c r="K214" s="110"/>
      <c r="L214" s="111"/>
      <c r="M214" s="29"/>
    </row>
    <row r="215" spans="1:13" x14ac:dyDescent="0.2">
      <c r="A215" s="112" t="s">
        <v>7</v>
      </c>
      <c r="B215" s="103" t="s">
        <v>109</v>
      </c>
      <c r="C215" s="104"/>
      <c r="D215" s="104"/>
      <c r="E215" s="104"/>
      <c r="F215" s="105"/>
      <c r="G215" s="103" t="s">
        <v>46</v>
      </c>
      <c r="H215" s="104"/>
      <c r="I215" s="104"/>
      <c r="J215" s="104"/>
      <c r="K215" s="104"/>
      <c r="L215" s="105"/>
      <c r="M215" s="29"/>
    </row>
    <row r="216" spans="1:13" x14ac:dyDescent="0.2">
      <c r="A216" s="113"/>
      <c r="B216" s="106"/>
      <c r="C216" s="107"/>
      <c r="D216" s="107"/>
      <c r="E216" s="107"/>
      <c r="F216" s="108"/>
      <c r="G216" s="106"/>
      <c r="H216" s="107"/>
      <c r="I216" s="107"/>
      <c r="J216" s="107"/>
      <c r="K216" s="107"/>
      <c r="L216" s="108"/>
      <c r="M216" s="29"/>
    </row>
    <row r="217" spans="1:13" x14ac:dyDescent="0.2">
      <c r="A217" s="113"/>
      <c r="B217" s="106"/>
      <c r="C217" s="107"/>
      <c r="D217" s="107"/>
      <c r="E217" s="107"/>
      <c r="F217" s="108"/>
      <c r="G217" s="106"/>
      <c r="H217" s="107"/>
      <c r="I217" s="107"/>
      <c r="J217" s="107"/>
      <c r="K217" s="107"/>
      <c r="L217" s="108"/>
      <c r="M217" s="29"/>
    </row>
    <row r="218" spans="1:13" x14ac:dyDescent="0.2">
      <c r="A218" s="113"/>
      <c r="B218" s="106"/>
      <c r="C218" s="107"/>
      <c r="D218" s="107"/>
      <c r="E218" s="107"/>
      <c r="F218" s="108"/>
      <c r="G218" s="106"/>
      <c r="H218" s="107"/>
      <c r="I218" s="107"/>
      <c r="J218" s="107"/>
      <c r="K218" s="107"/>
      <c r="L218" s="108"/>
      <c r="M218" s="29"/>
    </row>
    <row r="219" spans="1:13" s="27" customFormat="1" ht="27.95" customHeight="1" x14ac:dyDescent="0.25">
      <c r="A219" s="113"/>
      <c r="B219" s="106"/>
      <c r="C219" s="107"/>
      <c r="D219" s="107"/>
      <c r="E219" s="107"/>
      <c r="F219" s="108"/>
      <c r="G219" s="106"/>
      <c r="H219" s="107"/>
      <c r="I219" s="107"/>
      <c r="J219" s="107"/>
      <c r="K219" s="107"/>
      <c r="L219" s="108"/>
    </row>
    <row r="220" spans="1:13" s="27" customFormat="1" x14ac:dyDescent="0.25">
      <c r="A220" s="113"/>
      <c r="B220" s="106"/>
      <c r="C220" s="107"/>
      <c r="D220" s="107"/>
      <c r="E220" s="107"/>
      <c r="F220" s="108"/>
      <c r="G220" s="106"/>
      <c r="H220" s="107"/>
      <c r="I220" s="107"/>
      <c r="J220" s="107"/>
      <c r="K220" s="107"/>
      <c r="L220" s="108"/>
    </row>
    <row r="221" spans="1:13" s="27" customFormat="1" x14ac:dyDescent="0.25">
      <c r="A221" s="113"/>
      <c r="B221" s="106"/>
      <c r="C221" s="107"/>
      <c r="D221" s="107"/>
      <c r="E221" s="107"/>
      <c r="F221" s="108"/>
      <c r="G221" s="106"/>
      <c r="H221" s="107"/>
      <c r="I221" s="107"/>
      <c r="J221" s="107"/>
      <c r="K221" s="107"/>
      <c r="L221" s="108"/>
    </row>
    <row r="222" spans="1:13" s="27" customFormat="1" x14ac:dyDescent="0.25">
      <c r="A222" s="114"/>
      <c r="B222" s="109"/>
      <c r="C222" s="110"/>
      <c r="D222" s="110"/>
      <c r="E222" s="110"/>
      <c r="F222" s="111"/>
      <c r="G222" s="109"/>
      <c r="H222" s="110"/>
      <c r="I222" s="110"/>
      <c r="J222" s="110"/>
      <c r="K222" s="110"/>
      <c r="L222" s="111"/>
    </row>
    <row r="223" spans="1:13" s="27" customFormat="1" x14ac:dyDescent="0.25">
      <c r="A223" s="112" t="s">
        <v>110</v>
      </c>
      <c r="B223" s="103" t="s">
        <v>111</v>
      </c>
      <c r="C223" s="104"/>
      <c r="D223" s="104"/>
      <c r="E223" s="104"/>
      <c r="F223" s="105"/>
      <c r="G223" s="103" t="s">
        <v>46</v>
      </c>
      <c r="H223" s="104"/>
      <c r="I223" s="104"/>
      <c r="J223" s="104"/>
      <c r="K223" s="104"/>
      <c r="L223" s="105"/>
    </row>
    <row r="224" spans="1:13" ht="14.1" customHeight="1" x14ac:dyDescent="0.2">
      <c r="A224" s="113"/>
      <c r="B224" s="106"/>
      <c r="C224" s="107"/>
      <c r="D224" s="107"/>
      <c r="E224" s="107"/>
      <c r="F224" s="108"/>
      <c r="G224" s="106"/>
      <c r="H224" s="107"/>
      <c r="I224" s="107"/>
      <c r="J224" s="107"/>
      <c r="K224" s="107"/>
      <c r="L224" s="108"/>
      <c r="M224" s="29"/>
    </row>
    <row r="225" spans="1:13" s="27" customFormat="1" x14ac:dyDescent="0.25">
      <c r="A225" s="113"/>
      <c r="B225" s="106"/>
      <c r="C225" s="107"/>
      <c r="D225" s="107"/>
      <c r="E225" s="107"/>
      <c r="F225" s="108"/>
      <c r="G225" s="106"/>
      <c r="H225" s="107"/>
      <c r="I225" s="107"/>
      <c r="J225" s="107"/>
      <c r="K225" s="107"/>
      <c r="L225" s="108"/>
    </row>
    <row r="226" spans="1:13" x14ac:dyDescent="0.2">
      <c r="A226" s="113"/>
      <c r="B226" s="106"/>
      <c r="C226" s="107"/>
      <c r="D226" s="107"/>
      <c r="E226" s="107"/>
      <c r="F226" s="108"/>
      <c r="G226" s="106"/>
      <c r="H226" s="107"/>
      <c r="I226" s="107"/>
      <c r="J226" s="107"/>
      <c r="K226" s="107"/>
      <c r="L226" s="108"/>
      <c r="M226" s="29"/>
    </row>
    <row r="227" spans="1:13" x14ac:dyDescent="0.2">
      <c r="A227" s="114"/>
      <c r="B227" s="106"/>
      <c r="C227" s="107"/>
      <c r="D227" s="107"/>
      <c r="E227" s="107"/>
      <c r="F227" s="108"/>
      <c r="G227" s="109"/>
      <c r="H227" s="110"/>
      <c r="I227" s="110"/>
      <c r="J227" s="110"/>
      <c r="K227" s="110"/>
      <c r="L227" s="111"/>
      <c r="M227" s="29"/>
    </row>
    <row r="228" spans="1:13" s="27" customFormat="1" x14ac:dyDescent="0.25">
      <c r="A228" s="112" t="s">
        <v>112</v>
      </c>
      <c r="B228" s="103" t="s">
        <v>113</v>
      </c>
      <c r="C228" s="104"/>
      <c r="D228" s="104"/>
      <c r="E228" s="104"/>
      <c r="F228" s="105"/>
      <c r="G228" s="103" t="s">
        <v>46</v>
      </c>
      <c r="H228" s="104"/>
      <c r="I228" s="104"/>
      <c r="J228" s="104"/>
      <c r="K228" s="104"/>
      <c r="L228" s="105"/>
    </row>
    <row r="229" spans="1:13" x14ac:dyDescent="0.2">
      <c r="A229" s="113"/>
      <c r="B229" s="106"/>
      <c r="C229" s="107"/>
      <c r="D229" s="107"/>
      <c r="E229" s="107"/>
      <c r="F229" s="108"/>
      <c r="G229" s="106"/>
      <c r="H229" s="107"/>
      <c r="I229" s="107"/>
      <c r="J229" s="107"/>
      <c r="K229" s="107"/>
      <c r="L229" s="108"/>
      <c r="M229" s="29"/>
    </row>
    <row r="230" spans="1:13" s="27" customFormat="1" ht="14.1" customHeight="1" x14ac:dyDescent="0.25">
      <c r="A230" s="113"/>
      <c r="B230" s="106"/>
      <c r="C230" s="107"/>
      <c r="D230" s="107"/>
      <c r="E230" s="107"/>
      <c r="F230" s="108"/>
      <c r="G230" s="106"/>
      <c r="H230" s="107"/>
      <c r="I230" s="107"/>
      <c r="J230" s="107"/>
      <c r="K230" s="107"/>
      <c r="L230" s="108"/>
    </row>
    <row r="231" spans="1:13" s="27" customFormat="1" x14ac:dyDescent="0.25">
      <c r="A231" s="113"/>
      <c r="B231" s="106"/>
      <c r="C231" s="107"/>
      <c r="D231" s="107"/>
      <c r="E231" s="107"/>
      <c r="F231" s="108"/>
      <c r="G231" s="106"/>
      <c r="H231" s="107"/>
      <c r="I231" s="107"/>
      <c r="J231" s="107"/>
      <c r="K231" s="107"/>
      <c r="L231" s="108"/>
    </row>
    <row r="232" spans="1:13" s="27" customFormat="1" x14ac:dyDescent="0.25">
      <c r="A232" s="113"/>
      <c r="B232" s="106"/>
      <c r="C232" s="107"/>
      <c r="D232" s="107"/>
      <c r="E232" s="107"/>
      <c r="F232" s="108"/>
      <c r="G232" s="106"/>
      <c r="H232" s="107"/>
      <c r="I232" s="107"/>
      <c r="J232" s="107"/>
      <c r="K232" s="107"/>
      <c r="L232" s="108"/>
    </row>
    <row r="233" spans="1:13" s="27" customFormat="1" x14ac:dyDescent="0.25">
      <c r="A233" s="114"/>
      <c r="B233" s="109"/>
      <c r="C233" s="110"/>
      <c r="D233" s="110"/>
      <c r="E233" s="110"/>
      <c r="F233" s="111"/>
      <c r="G233" s="109"/>
      <c r="H233" s="110"/>
      <c r="I233" s="110"/>
      <c r="J233" s="110"/>
      <c r="K233" s="110"/>
      <c r="L233" s="111"/>
    </row>
    <row r="234" spans="1:13" s="27" customFormat="1" x14ac:dyDescent="0.25">
      <c r="A234" s="112" t="s">
        <v>114</v>
      </c>
      <c r="B234" s="103" t="s">
        <v>115</v>
      </c>
      <c r="C234" s="104"/>
      <c r="D234" s="104"/>
      <c r="E234" s="104"/>
      <c r="F234" s="105"/>
      <c r="G234" s="103" t="s">
        <v>46</v>
      </c>
      <c r="H234" s="104"/>
      <c r="I234" s="104"/>
      <c r="J234" s="104"/>
      <c r="K234" s="104"/>
      <c r="L234" s="105"/>
    </row>
    <row r="235" spans="1:13" s="27" customFormat="1" x14ac:dyDescent="0.25">
      <c r="A235" s="113"/>
      <c r="B235" s="106"/>
      <c r="C235" s="107"/>
      <c r="D235" s="107"/>
      <c r="E235" s="107"/>
      <c r="F235" s="108"/>
      <c r="G235" s="106"/>
      <c r="H235" s="107"/>
      <c r="I235" s="107"/>
      <c r="J235" s="107"/>
      <c r="K235" s="107"/>
      <c r="L235" s="108"/>
    </row>
    <row r="236" spans="1:13" s="27" customFormat="1" x14ac:dyDescent="0.25">
      <c r="A236" s="113"/>
      <c r="B236" s="106"/>
      <c r="C236" s="107"/>
      <c r="D236" s="107"/>
      <c r="E236" s="107"/>
      <c r="F236" s="108"/>
      <c r="G236" s="106"/>
      <c r="H236" s="107"/>
      <c r="I236" s="107"/>
      <c r="J236" s="107"/>
      <c r="K236" s="107"/>
      <c r="L236" s="108"/>
    </row>
    <row r="237" spans="1:13" s="27" customFormat="1" x14ac:dyDescent="0.25">
      <c r="A237" s="113"/>
      <c r="B237" s="106"/>
      <c r="C237" s="107"/>
      <c r="D237" s="107"/>
      <c r="E237" s="107"/>
      <c r="F237" s="108"/>
      <c r="G237" s="106"/>
      <c r="H237" s="107"/>
      <c r="I237" s="107"/>
      <c r="J237" s="107"/>
      <c r="K237" s="107"/>
      <c r="L237" s="108"/>
    </row>
    <row r="238" spans="1:13" s="27" customFormat="1" x14ac:dyDescent="0.25">
      <c r="A238" s="113"/>
      <c r="B238" s="106"/>
      <c r="C238" s="107"/>
      <c r="D238" s="107"/>
      <c r="E238" s="107"/>
      <c r="F238" s="108"/>
      <c r="G238" s="106"/>
      <c r="H238" s="107"/>
      <c r="I238" s="107"/>
      <c r="J238" s="107"/>
      <c r="K238" s="107"/>
      <c r="L238" s="108"/>
    </row>
    <row r="239" spans="1:13" s="27" customFormat="1" x14ac:dyDescent="0.25">
      <c r="A239" s="113"/>
      <c r="B239" s="106"/>
      <c r="C239" s="107"/>
      <c r="D239" s="107"/>
      <c r="E239" s="107"/>
      <c r="F239" s="108"/>
      <c r="G239" s="106"/>
      <c r="H239" s="107"/>
      <c r="I239" s="107"/>
      <c r="J239" s="107"/>
      <c r="K239" s="107"/>
      <c r="L239" s="108"/>
    </row>
    <row r="240" spans="1:13" s="27" customFormat="1" x14ac:dyDescent="0.25">
      <c r="A240" s="113"/>
      <c r="B240" s="106"/>
      <c r="C240" s="107"/>
      <c r="D240" s="107"/>
      <c r="E240" s="107"/>
      <c r="F240" s="108"/>
      <c r="G240" s="106"/>
      <c r="H240" s="107"/>
      <c r="I240" s="107"/>
      <c r="J240" s="107"/>
      <c r="K240" s="107"/>
      <c r="L240" s="108"/>
    </row>
    <row r="241" spans="1:13" s="27" customFormat="1" x14ac:dyDescent="0.25">
      <c r="A241" s="113"/>
      <c r="B241" s="106"/>
      <c r="C241" s="107"/>
      <c r="D241" s="107"/>
      <c r="E241" s="107"/>
      <c r="F241" s="108"/>
      <c r="G241" s="106"/>
      <c r="H241" s="107"/>
      <c r="I241" s="107"/>
      <c r="J241" s="107"/>
      <c r="K241" s="107"/>
      <c r="L241" s="108"/>
    </row>
    <row r="242" spans="1:13" s="27" customFormat="1" x14ac:dyDescent="0.25">
      <c r="A242" s="113"/>
      <c r="B242" s="106"/>
      <c r="C242" s="107"/>
      <c r="D242" s="107"/>
      <c r="E242" s="107"/>
      <c r="F242" s="108"/>
      <c r="G242" s="106"/>
      <c r="H242" s="107"/>
      <c r="I242" s="107"/>
      <c r="J242" s="107"/>
      <c r="K242" s="107"/>
      <c r="L242" s="108"/>
    </row>
    <row r="243" spans="1:13" s="27" customFormat="1" x14ac:dyDescent="0.25">
      <c r="A243" s="113"/>
      <c r="B243" s="106"/>
      <c r="C243" s="107"/>
      <c r="D243" s="107"/>
      <c r="E243" s="107"/>
      <c r="F243" s="108"/>
      <c r="G243" s="106"/>
      <c r="H243" s="107"/>
      <c r="I243" s="107"/>
      <c r="J243" s="107"/>
      <c r="K243" s="107"/>
      <c r="L243" s="108"/>
    </row>
    <row r="244" spans="1:13" s="27" customFormat="1" x14ac:dyDescent="0.25">
      <c r="A244" s="113"/>
      <c r="B244" s="106"/>
      <c r="C244" s="107"/>
      <c r="D244" s="107"/>
      <c r="E244" s="107"/>
      <c r="F244" s="108"/>
      <c r="G244" s="106"/>
      <c r="H244" s="107"/>
      <c r="I244" s="107"/>
      <c r="J244" s="107"/>
      <c r="K244" s="107"/>
      <c r="L244" s="108"/>
    </row>
    <row r="245" spans="1:13" s="27" customFormat="1" x14ac:dyDescent="0.25">
      <c r="A245" s="113"/>
      <c r="B245" s="106"/>
      <c r="C245" s="107"/>
      <c r="D245" s="107"/>
      <c r="E245" s="107"/>
      <c r="F245" s="108"/>
      <c r="G245" s="106"/>
      <c r="H245" s="107"/>
      <c r="I245" s="107"/>
      <c r="J245" s="107"/>
      <c r="K245" s="107"/>
      <c r="L245" s="108"/>
    </row>
    <row r="246" spans="1:13" s="27" customFormat="1" x14ac:dyDescent="0.25">
      <c r="A246" s="113"/>
      <c r="B246" s="106"/>
      <c r="C246" s="107"/>
      <c r="D246" s="107"/>
      <c r="E246" s="107"/>
      <c r="F246" s="108"/>
      <c r="G246" s="106"/>
      <c r="H246" s="107"/>
      <c r="I246" s="107"/>
      <c r="J246" s="107"/>
      <c r="K246" s="107"/>
      <c r="L246" s="108"/>
    </row>
    <row r="247" spans="1:13" s="27" customFormat="1" x14ac:dyDescent="0.25">
      <c r="A247" s="113"/>
      <c r="B247" s="106"/>
      <c r="C247" s="107"/>
      <c r="D247" s="107"/>
      <c r="E247" s="107"/>
      <c r="F247" s="108"/>
      <c r="G247" s="106"/>
      <c r="H247" s="107"/>
      <c r="I247" s="107"/>
      <c r="J247" s="107"/>
      <c r="K247" s="107"/>
      <c r="L247" s="108"/>
    </row>
    <row r="248" spans="1:13" s="27" customFormat="1" x14ac:dyDescent="0.25">
      <c r="A248" s="113"/>
      <c r="B248" s="106"/>
      <c r="C248" s="107"/>
      <c r="D248" s="107"/>
      <c r="E248" s="107"/>
      <c r="F248" s="108"/>
      <c r="G248" s="106"/>
      <c r="H248" s="107"/>
      <c r="I248" s="107"/>
      <c r="J248" s="107"/>
      <c r="K248" s="107"/>
      <c r="L248" s="108"/>
    </row>
    <row r="249" spans="1:13" ht="14.1" customHeight="1" x14ac:dyDescent="0.2">
      <c r="A249" s="113"/>
      <c r="B249" s="106"/>
      <c r="C249" s="107"/>
      <c r="D249" s="107"/>
      <c r="E249" s="107"/>
      <c r="F249" s="108"/>
      <c r="G249" s="106"/>
      <c r="H249" s="107"/>
      <c r="I249" s="107"/>
      <c r="J249" s="107"/>
      <c r="K249" s="107"/>
      <c r="L249" s="108"/>
      <c r="M249" s="29"/>
    </row>
    <row r="250" spans="1:13" x14ac:dyDescent="0.2">
      <c r="A250" s="113"/>
      <c r="B250" s="106"/>
      <c r="C250" s="107"/>
      <c r="D250" s="107"/>
      <c r="E250" s="107"/>
      <c r="F250" s="108"/>
      <c r="G250" s="106"/>
      <c r="H250" s="107"/>
      <c r="I250" s="107"/>
      <c r="J250" s="107"/>
      <c r="K250" s="107"/>
      <c r="L250" s="108"/>
      <c r="M250" s="29"/>
    </row>
    <row r="251" spans="1:13" x14ac:dyDescent="0.2">
      <c r="A251" s="113"/>
      <c r="B251" s="106"/>
      <c r="C251" s="107"/>
      <c r="D251" s="107"/>
      <c r="E251" s="107"/>
      <c r="F251" s="108"/>
      <c r="G251" s="106"/>
      <c r="H251" s="107"/>
      <c r="I251" s="107"/>
      <c r="J251" s="107"/>
      <c r="K251" s="107"/>
      <c r="L251" s="108"/>
      <c r="M251" s="29"/>
    </row>
    <row r="252" spans="1:13" x14ac:dyDescent="0.2">
      <c r="A252" s="113"/>
      <c r="B252" s="106"/>
      <c r="C252" s="107"/>
      <c r="D252" s="107"/>
      <c r="E252" s="107"/>
      <c r="F252" s="108"/>
      <c r="G252" s="106"/>
      <c r="H252" s="107"/>
      <c r="I252" s="107"/>
      <c r="J252" s="107"/>
      <c r="K252" s="107"/>
      <c r="L252" s="108"/>
      <c r="M252" s="29"/>
    </row>
    <row r="253" spans="1:13" x14ac:dyDescent="0.2">
      <c r="A253" s="112" t="s">
        <v>116</v>
      </c>
      <c r="B253" s="103" t="s">
        <v>117</v>
      </c>
      <c r="C253" s="104"/>
      <c r="D253" s="104"/>
      <c r="E253" s="104"/>
      <c r="F253" s="105"/>
      <c r="G253" s="103" t="s">
        <v>46</v>
      </c>
      <c r="H253" s="104"/>
      <c r="I253" s="104"/>
      <c r="J253" s="104"/>
      <c r="K253" s="104"/>
      <c r="L253" s="105"/>
      <c r="M253" s="29"/>
    </row>
    <row r="254" spans="1:13" x14ac:dyDescent="0.2">
      <c r="A254" s="113"/>
      <c r="B254" s="106"/>
      <c r="C254" s="107"/>
      <c r="D254" s="107"/>
      <c r="E254" s="107"/>
      <c r="F254" s="108"/>
      <c r="G254" s="106"/>
      <c r="H254" s="107"/>
      <c r="I254" s="107"/>
      <c r="J254" s="107"/>
      <c r="K254" s="107"/>
      <c r="L254" s="108"/>
    </row>
    <row r="255" spans="1:13" x14ac:dyDescent="0.2">
      <c r="A255" s="113"/>
      <c r="B255" s="106"/>
      <c r="C255" s="107"/>
      <c r="D255" s="107"/>
      <c r="E255" s="107"/>
      <c r="F255" s="108"/>
      <c r="G255" s="106"/>
      <c r="H255" s="107"/>
      <c r="I255" s="107"/>
      <c r="J255" s="107"/>
      <c r="K255" s="107"/>
      <c r="L255" s="108"/>
    </row>
    <row r="256" spans="1:13" x14ac:dyDescent="0.2">
      <c r="A256" s="113"/>
      <c r="B256" s="106"/>
      <c r="C256" s="107"/>
      <c r="D256" s="107"/>
      <c r="E256" s="107"/>
      <c r="F256" s="108"/>
      <c r="G256" s="106"/>
      <c r="H256" s="107"/>
      <c r="I256" s="107"/>
      <c r="J256" s="107"/>
      <c r="K256" s="107"/>
      <c r="L256" s="108"/>
    </row>
    <row r="257" spans="1:12" x14ac:dyDescent="0.2">
      <c r="A257" s="114"/>
      <c r="B257" s="109"/>
      <c r="C257" s="110"/>
      <c r="D257" s="110"/>
      <c r="E257" s="110"/>
      <c r="F257" s="111"/>
      <c r="G257" s="109"/>
      <c r="H257" s="110"/>
      <c r="I257" s="110"/>
      <c r="J257" s="110"/>
      <c r="K257" s="110"/>
      <c r="L257" s="111"/>
    </row>
  </sheetData>
  <mergeCells count="103">
    <mergeCell ref="A29:A31"/>
    <mergeCell ref="B29:F31"/>
    <mergeCell ref="G29:L31"/>
    <mergeCell ref="A4:L4"/>
    <mergeCell ref="A10:L10"/>
    <mergeCell ref="A16:L16"/>
    <mergeCell ref="A7:L7"/>
    <mergeCell ref="A12:L13"/>
    <mergeCell ref="A19:L19"/>
    <mergeCell ref="A24:L24"/>
    <mergeCell ref="B28:F28"/>
    <mergeCell ref="G28:L28"/>
    <mergeCell ref="A32:A35"/>
    <mergeCell ref="B32:F35"/>
    <mergeCell ref="G32:L35"/>
    <mergeCell ref="A36:A46"/>
    <mergeCell ref="B36:F46"/>
    <mergeCell ref="G36:L46"/>
    <mergeCell ref="A47:A68"/>
    <mergeCell ref="B47:F68"/>
    <mergeCell ref="G47:L68"/>
    <mergeCell ref="A113:A116"/>
    <mergeCell ref="B113:F116"/>
    <mergeCell ref="G113:L116"/>
    <mergeCell ref="B117:F117"/>
    <mergeCell ref="G117:L117"/>
    <mergeCell ref="A94:A96"/>
    <mergeCell ref="B94:F96"/>
    <mergeCell ref="G94:L96"/>
    <mergeCell ref="A69:A70"/>
    <mergeCell ref="B69:F70"/>
    <mergeCell ref="G69:L70"/>
    <mergeCell ref="A71:A73"/>
    <mergeCell ref="B71:F73"/>
    <mergeCell ref="G71:L73"/>
    <mergeCell ref="A74:A90"/>
    <mergeCell ref="B74:F90"/>
    <mergeCell ref="G74:L90"/>
    <mergeCell ref="A91:A93"/>
    <mergeCell ref="B91:F93"/>
    <mergeCell ref="G91:L93"/>
    <mergeCell ref="B97:F97"/>
    <mergeCell ref="G97:L97"/>
    <mergeCell ref="A98:A100"/>
    <mergeCell ref="B98:F100"/>
    <mergeCell ref="A175:A179"/>
    <mergeCell ref="B175:F179"/>
    <mergeCell ref="G175:L179"/>
    <mergeCell ref="A180:A184"/>
    <mergeCell ref="B180:F184"/>
    <mergeCell ref="G180:L184"/>
    <mergeCell ref="A118:A126"/>
    <mergeCell ref="B118:F126"/>
    <mergeCell ref="G118:L126"/>
    <mergeCell ref="B127:F127"/>
    <mergeCell ref="G127:L127"/>
    <mergeCell ref="A128:A132"/>
    <mergeCell ref="B128:F132"/>
    <mergeCell ref="G128:L132"/>
    <mergeCell ref="A133:A144"/>
    <mergeCell ref="B133:F144"/>
    <mergeCell ref="G133:L144"/>
    <mergeCell ref="G234:L252"/>
    <mergeCell ref="A185:A198"/>
    <mergeCell ref="B185:F198"/>
    <mergeCell ref="G185:L198"/>
    <mergeCell ref="A199:A203"/>
    <mergeCell ref="B199:F203"/>
    <mergeCell ref="G199:L203"/>
    <mergeCell ref="A204:A212"/>
    <mergeCell ref="B204:F212"/>
    <mergeCell ref="G204:L212"/>
    <mergeCell ref="A213:A214"/>
    <mergeCell ref="B213:F214"/>
    <mergeCell ref="G213:L214"/>
    <mergeCell ref="B228:F233"/>
    <mergeCell ref="G228:L233"/>
    <mergeCell ref="A234:A252"/>
    <mergeCell ref="B234:F252"/>
    <mergeCell ref="G98:L100"/>
    <mergeCell ref="A101:A112"/>
    <mergeCell ref="B101:F112"/>
    <mergeCell ref="G101:L112"/>
    <mergeCell ref="A253:A257"/>
    <mergeCell ref="B253:F257"/>
    <mergeCell ref="G253:L257"/>
    <mergeCell ref="B145:F145"/>
    <mergeCell ref="G145:L145"/>
    <mergeCell ref="A146:A149"/>
    <mergeCell ref="B146:F149"/>
    <mergeCell ref="G146:L149"/>
    <mergeCell ref="B150:F150"/>
    <mergeCell ref="G150:L150"/>
    <mergeCell ref="A151:A174"/>
    <mergeCell ref="B151:F174"/>
    <mergeCell ref="G151:L174"/>
    <mergeCell ref="A215:A222"/>
    <mergeCell ref="B215:F222"/>
    <mergeCell ref="G215:L222"/>
    <mergeCell ref="A223:A227"/>
    <mergeCell ref="B223:F227"/>
    <mergeCell ref="G223:L227"/>
    <mergeCell ref="A228:A233"/>
  </mergeCells>
  <hyperlinks>
    <hyperlink ref="G117:L117" r:id="rId1" display="Department of Employment and Workplace Relations Website." xr:uid="{3FDACFA8-FF55-4426-A486-302DBC23BD7F}"/>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D534-9F99-4E01-A719-1CB747501ADB}">
  <dimension ref="A1:E99"/>
  <sheetViews>
    <sheetView zoomScaleNormal="100" zoomScaleSheetLayoutView="100" workbookViewId="0"/>
  </sheetViews>
  <sheetFormatPr defaultRowHeight="15" x14ac:dyDescent="0.25"/>
  <cols>
    <col min="1" max="1" width="35.5703125" customWidth="1"/>
    <col min="2" max="4" width="18.140625" customWidth="1"/>
    <col min="5" max="5" width="18.140625" style="1" customWidth="1"/>
    <col min="6" max="6" width="12.28515625" bestFit="1" customWidth="1"/>
    <col min="7" max="7" width="26.5703125" bestFit="1" customWidth="1"/>
    <col min="8" max="8" width="26.85546875" bestFit="1" customWidth="1"/>
    <col min="9" max="9" width="13.42578125" bestFit="1" customWidth="1"/>
    <col min="10" max="10" width="9.85546875" bestFit="1" customWidth="1"/>
    <col min="11" max="11" width="18.42578125" bestFit="1" customWidth="1"/>
    <col min="12" max="14" width="15" bestFit="1" customWidth="1"/>
    <col min="15"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85546875" bestFit="1" customWidth="1"/>
    <col min="25" max="25" width="7.7109375" bestFit="1" customWidth="1"/>
    <col min="26" max="26" width="12" bestFit="1" customWidth="1"/>
    <col min="27" max="27" width="13.42578125" bestFit="1" customWidth="1"/>
    <col min="28" max="28" width="10.7109375" bestFit="1" customWidth="1"/>
    <col min="29" max="29" width="9.140625" bestFit="1" customWidth="1"/>
    <col min="30" max="30" width="10.7109375" bestFit="1" customWidth="1"/>
    <col min="31" max="31" width="15.7109375" bestFit="1" customWidth="1"/>
    <col min="32" max="32" width="14.140625" bestFit="1" customWidth="1"/>
    <col min="33" max="33" width="28.7109375" bestFit="1" customWidth="1"/>
    <col min="34" max="34" width="34.7109375" bestFit="1" customWidth="1"/>
    <col min="35" max="35" width="24.5703125" bestFit="1" customWidth="1"/>
    <col min="36" max="36" width="26.42578125" bestFit="1" customWidth="1"/>
    <col min="37" max="37" width="30" bestFit="1" customWidth="1"/>
    <col min="38" max="38" width="7.5703125" bestFit="1" customWidth="1"/>
    <col min="39" max="39" width="28.28515625" bestFit="1" customWidth="1"/>
    <col min="40" max="40" width="29.7109375" bestFit="1" customWidth="1"/>
    <col min="41" max="41" width="35.28515625" bestFit="1" customWidth="1"/>
    <col min="42" max="42" width="13" bestFit="1" customWidth="1"/>
    <col min="43" max="43" width="14.5703125" bestFit="1" customWidth="1"/>
    <col min="44" max="44" width="49.28515625" bestFit="1" customWidth="1"/>
    <col min="45" max="45" width="45.85546875" bestFit="1" customWidth="1"/>
    <col min="46" max="46" width="33.85546875" bestFit="1" customWidth="1"/>
    <col min="47" max="48" width="31.140625" bestFit="1" customWidth="1"/>
    <col min="49" max="49" width="32.5703125" bestFit="1" customWidth="1"/>
    <col min="50" max="50" width="12.5703125" bestFit="1" customWidth="1"/>
    <col min="51" max="51" width="37.42578125" bestFit="1" customWidth="1"/>
    <col min="52" max="52" width="39.28515625" bestFit="1" customWidth="1"/>
    <col min="53" max="53" width="47.42578125" bestFit="1" customWidth="1"/>
    <col min="54" max="54" width="8.7109375" bestFit="1" customWidth="1"/>
    <col min="55" max="55" width="14.5703125" bestFit="1" customWidth="1"/>
    <col min="56" max="56" width="37.7109375" bestFit="1" customWidth="1"/>
    <col min="57" max="57" width="44.85546875" bestFit="1" customWidth="1"/>
    <col min="58" max="58" width="31.7109375" bestFit="1" customWidth="1"/>
    <col min="59" max="59" width="35" bestFit="1" customWidth="1"/>
    <col min="60" max="60" width="39.140625" bestFit="1" customWidth="1"/>
    <col min="61" max="61" width="10.28515625" bestFit="1" customWidth="1"/>
    <col min="62" max="62" width="12.5703125" bestFit="1" customWidth="1"/>
    <col min="63" max="63" width="38.5703125" bestFit="1" customWidth="1"/>
    <col min="64" max="64" width="38.85546875" bestFit="1" customWidth="1"/>
    <col min="65" max="65" width="47.140625" bestFit="1" customWidth="1"/>
    <col min="66" max="66" width="17.28515625" bestFit="1" customWidth="1"/>
    <col min="67" max="67" width="14.5703125" bestFit="1" customWidth="1"/>
    <col min="68" max="68" width="49.28515625" bestFit="1" customWidth="1"/>
    <col min="69" max="69" width="45.85546875" bestFit="1" customWidth="1"/>
    <col min="70" max="70" width="33.85546875" bestFit="1" customWidth="1"/>
    <col min="71" max="72" width="31.140625" bestFit="1" customWidth="1"/>
    <col min="73" max="73" width="32.5703125" bestFit="1" customWidth="1"/>
    <col min="74" max="74" width="12.5703125" bestFit="1" customWidth="1"/>
    <col min="75" max="75" width="37.42578125" bestFit="1" customWidth="1"/>
    <col min="76" max="76" width="39.28515625" bestFit="1" customWidth="1"/>
    <col min="77" max="77" width="47.42578125" bestFit="1" customWidth="1"/>
    <col min="78" max="78" width="8.7109375" bestFit="1" customWidth="1"/>
    <col min="79" max="79" width="47.42578125" bestFit="1" customWidth="1"/>
    <col min="80" max="80" width="8.7109375" bestFit="1" customWidth="1"/>
    <col min="81" max="83" width="9.140625" bestFit="1" customWidth="1"/>
  </cols>
  <sheetData>
    <row r="1" spans="1:5" x14ac:dyDescent="0.25">
      <c r="A1" s="1" t="s">
        <v>16</v>
      </c>
    </row>
    <row r="2" spans="1:5" x14ac:dyDescent="0.25">
      <c r="A2" s="1" t="s">
        <v>319</v>
      </c>
    </row>
    <row r="3" spans="1:5" x14ac:dyDescent="0.25">
      <c r="A3" s="8" t="s">
        <v>118</v>
      </c>
    </row>
    <row r="4" spans="1:5" ht="15" customHeight="1" x14ac:dyDescent="0.25">
      <c r="A4" s="164" t="s">
        <v>119</v>
      </c>
      <c r="B4" s="164"/>
      <c r="C4" s="164"/>
      <c r="D4" s="164"/>
      <c r="E4" s="164"/>
    </row>
    <row r="5" spans="1:5" x14ac:dyDescent="0.25">
      <c r="A5" s="82" t="s">
        <v>120</v>
      </c>
      <c r="B5" s="14" t="s">
        <v>82</v>
      </c>
      <c r="C5" s="15" t="s">
        <v>114</v>
      </c>
      <c r="D5" s="15" t="s">
        <v>99</v>
      </c>
      <c r="E5" s="15" t="s">
        <v>121</v>
      </c>
    </row>
    <row r="6" spans="1:5" x14ac:dyDescent="0.25">
      <c r="A6" s="6" t="s">
        <v>80</v>
      </c>
      <c r="B6" s="31">
        <v>37105</v>
      </c>
      <c r="C6" s="31">
        <v>2640</v>
      </c>
      <c r="D6" s="31">
        <v>0</v>
      </c>
      <c r="E6" s="32">
        <v>39745</v>
      </c>
    </row>
    <row r="7" spans="1:5" x14ac:dyDescent="0.25">
      <c r="A7" s="6" t="s">
        <v>122</v>
      </c>
      <c r="B7" s="31">
        <v>10025</v>
      </c>
      <c r="C7" s="31">
        <v>735</v>
      </c>
      <c r="D7" s="31">
        <v>0</v>
      </c>
      <c r="E7" s="32">
        <v>10765</v>
      </c>
    </row>
    <row r="8" spans="1:5" x14ac:dyDescent="0.25">
      <c r="A8" s="6" t="s">
        <v>123</v>
      </c>
      <c r="B8" s="31">
        <v>10890</v>
      </c>
      <c r="C8" s="31">
        <v>920</v>
      </c>
      <c r="D8" s="31">
        <v>0</v>
      </c>
      <c r="E8" s="32">
        <v>11810</v>
      </c>
    </row>
    <row r="9" spans="1:5" x14ac:dyDescent="0.25">
      <c r="A9" s="6" t="s">
        <v>124</v>
      </c>
      <c r="B9" s="31">
        <v>6115</v>
      </c>
      <c r="C9" s="31">
        <v>475</v>
      </c>
      <c r="D9" s="31">
        <v>0</v>
      </c>
      <c r="E9" s="32">
        <v>6590</v>
      </c>
    </row>
    <row r="10" spans="1:5" x14ac:dyDescent="0.25">
      <c r="A10" s="6" t="s">
        <v>125</v>
      </c>
      <c r="B10" s="31">
        <v>5575</v>
      </c>
      <c r="C10" s="31">
        <v>360</v>
      </c>
      <c r="D10" s="31">
        <v>0</v>
      </c>
      <c r="E10" s="32">
        <v>5935</v>
      </c>
    </row>
    <row r="11" spans="1:5" x14ac:dyDescent="0.25">
      <c r="A11" s="6" t="s">
        <v>126</v>
      </c>
      <c r="B11" s="31">
        <v>4495</v>
      </c>
      <c r="C11" s="31">
        <v>150</v>
      </c>
      <c r="D11" s="31">
        <v>0</v>
      </c>
      <c r="E11" s="32">
        <v>4645</v>
      </c>
    </row>
    <row r="12" spans="1:5" x14ac:dyDescent="0.25">
      <c r="A12" s="6" t="s">
        <v>91</v>
      </c>
      <c r="B12" s="31">
        <v>45130</v>
      </c>
      <c r="C12" s="31">
        <v>3600</v>
      </c>
      <c r="D12" s="31">
        <v>0</v>
      </c>
      <c r="E12" s="32">
        <v>48730</v>
      </c>
    </row>
    <row r="13" spans="1:5" x14ac:dyDescent="0.25">
      <c r="A13" s="6" t="s">
        <v>127</v>
      </c>
      <c r="B13" s="31">
        <v>10270</v>
      </c>
      <c r="C13" s="31">
        <v>825</v>
      </c>
      <c r="D13" s="31">
        <v>0</v>
      </c>
      <c r="E13" s="32">
        <v>11090</v>
      </c>
    </row>
    <row r="14" spans="1:5" x14ac:dyDescent="0.25">
      <c r="A14" s="6" t="s">
        <v>128</v>
      </c>
      <c r="B14" s="31">
        <v>16710</v>
      </c>
      <c r="C14" s="31">
        <v>1590</v>
      </c>
      <c r="D14" s="31">
        <v>0</v>
      </c>
      <c r="E14" s="32">
        <v>18300</v>
      </c>
    </row>
    <row r="15" spans="1:5" x14ac:dyDescent="0.25">
      <c r="A15" s="6" t="s">
        <v>129</v>
      </c>
      <c r="B15" s="31">
        <v>8925</v>
      </c>
      <c r="C15" s="31">
        <v>690</v>
      </c>
      <c r="D15" s="31">
        <v>0</v>
      </c>
      <c r="E15" s="32">
        <v>9615</v>
      </c>
    </row>
    <row r="16" spans="1:5" x14ac:dyDescent="0.25">
      <c r="A16" s="6" t="s">
        <v>130</v>
      </c>
      <c r="B16" s="31">
        <v>5415</v>
      </c>
      <c r="C16" s="31">
        <v>350</v>
      </c>
      <c r="D16" s="31">
        <v>0</v>
      </c>
      <c r="E16" s="32">
        <v>5765</v>
      </c>
    </row>
    <row r="17" spans="1:5" x14ac:dyDescent="0.25">
      <c r="A17" s="6" t="s">
        <v>131</v>
      </c>
      <c r="B17" s="31">
        <v>3810</v>
      </c>
      <c r="C17" s="31">
        <v>150</v>
      </c>
      <c r="D17" s="31">
        <v>0</v>
      </c>
      <c r="E17" s="32">
        <v>3960</v>
      </c>
    </row>
    <row r="18" spans="1:5" x14ac:dyDescent="0.25">
      <c r="A18" s="6" t="s">
        <v>88</v>
      </c>
      <c r="B18" s="31">
        <v>4800</v>
      </c>
      <c r="C18" s="31">
        <v>495</v>
      </c>
      <c r="D18" s="31">
        <v>0</v>
      </c>
      <c r="E18" s="32">
        <v>5295</v>
      </c>
    </row>
    <row r="19" spans="1:5" x14ac:dyDescent="0.25">
      <c r="A19" s="6" t="s">
        <v>132</v>
      </c>
      <c r="B19" s="31">
        <v>3950</v>
      </c>
      <c r="C19" s="31">
        <v>280</v>
      </c>
      <c r="D19" s="31">
        <v>0</v>
      </c>
      <c r="E19" s="32">
        <v>4225</v>
      </c>
    </row>
    <row r="20" spans="1:5" x14ac:dyDescent="0.25">
      <c r="A20" s="6" t="s">
        <v>133</v>
      </c>
      <c r="B20" s="31">
        <v>12380</v>
      </c>
      <c r="C20" s="31">
        <v>730</v>
      </c>
      <c r="D20" s="31">
        <v>0</v>
      </c>
      <c r="E20" s="32">
        <v>13110</v>
      </c>
    </row>
    <row r="21" spans="1:5" x14ac:dyDescent="0.25">
      <c r="A21" s="6" t="s">
        <v>106</v>
      </c>
      <c r="B21" s="31">
        <v>1685</v>
      </c>
      <c r="C21" s="31">
        <v>115</v>
      </c>
      <c r="D21" s="31">
        <v>0</v>
      </c>
      <c r="E21" s="32">
        <v>1800</v>
      </c>
    </row>
    <row r="22" spans="1:5" x14ac:dyDescent="0.25">
      <c r="A22" s="6" t="s">
        <v>134</v>
      </c>
      <c r="B22" s="31">
        <v>74100</v>
      </c>
      <c r="C22" s="31">
        <v>5655</v>
      </c>
      <c r="D22" s="31">
        <v>0</v>
      </c>
      <c r="E22" s="32">
        <v>79755</v>
      </c>
    </row>
    <row r="23" spans="1:5" x14ac:dyDescent="0.25">
      <c r="A23" s="6" t="s">
        <v>135</v>
      </c>
      <c r="B23" s="31">
        <v>5840</v>
      </c>
      <c r="C23" s="31">
        <v>480</v>
      </c>
      <c r="D23" s="31">
        <v>0</v>
      </c>
      <c r="E23" s="32">
        <v>6320</v>
      </c>
    </row>
    <row r="24" spans="1:5" x14ac:dyDescent="0.25">
      <c r="A24" s="6" t="s">
        <v>136</v>
      </c>
      <c r="B24" s="31">
        <v>2300</v>
      </c>
      <c r="C24" s="31">
        <v>105</v>
      </c>
      <c r="D24" s="31">
        <v>0</v>
      </c>
      <c r="E24" s="32">
        <v>2405</v>
      </c>
    </row>
    <row r="25" spans="1:5" x14ac:dyDescent="0.25">
      <c r="A25" s="6" t="s">
        <v>97</v>
      </c>
      <c r="B25" s="31">
        <v>4095</v>
      </c>
      <c r="C25" s="31">
        <v>315</v>
      </c>
      <c r="D25" s="31">
        <v>0</v>
      </c>
      <c r="E25" s="32">
        <v>4415</v>
      </c>
    </row>
    <row r="26" spans="1:5" x14ac:dyDescent="0.25">
      <c r="A26" s="6" t="s">
        <v>95</v>
      </c>
      <c r="B26" s="31">
        <v>6300</v>
      </c>
      <c r="C26" s="31">
        <v>525</v>
      </c>
      <c r="D26" s="31">
        <v>0</v>
      </c>
      <c r="E26" s="32">
        <v>6825</v>
      </c>
    </row>
    <row r="27" spans="1:5" x14ac:dyDescent="0.25">
      <c r="A27" s="6" t="s">
        <v>138</v>
      </c>
      <c r="B27" s="31">
        <v>28765</v>
      </c>
      <c r="C27" s="31">
        <v>2220</v>
      </c>
      <c r="D27" s="31">
        <v>0</v>
      </c>
      <c r="E27" s="32">
        <v>30985</v>
      </c>
    </row>
    <row r="28" spans="1:5" x14ac:dyDescent="0.25">
      <c r="A28" s="6" t="s">
        <v>137</v>
      </c>
      <c r="B28" s="31">
        <v>13045</v>
      </c>
      <c r="C28" s="31">
        <v>1335</v>
      </c>
      <c r="D28" s="31">
        <v>0</v>
      </c>
      <c r="E28" s="32">
        <v>14380</v>
      </c>
    </row>
    <row r="29" spans="1:5" x14ac:dyDescent="0.25">
      <c r="A29" s="6" t="s">
        <v>139</v>
      </c>
      <c r="B29" s="31">
        <v>18255</v>
      </c>
      <c r="C29" s="31">
        <v>1580</v>
      </c>
      <c r="D29" s="31">
        <v>0</v>
      </c>
      <c r="E29" s="32">
        <v>19835</v>
      </c>
    </row>
    <row r="30" spans="1:5" x14ac:dyDescent="0.25">
      <c r="A30" s="6" t="s">
        <v>140</v>
      </c>
      <c r="B30" s="31">
        <v>50940</v>
      </c>
      <c r="C30" s="31">
        <v>3320</v>
      </c>
      <c r="D30" s="31">
        <v>0</v>
      </c>
      <c r="E30" s="32">
        <v>54265</v>
      </c>
    </row>
    <row r="31" spans="1:5" x14ac:dyDescent="0.25">
      <c r="A31" s="19" t="s">
        <v>141</v>
      </c>
      <c r="B31" s="19">
        <v>82240</v>
      </c>
      <c r="C31" s="19">
        <v>6240</v>
      </c>
      <c r="D31" s="19">
        <v>0</v>
      </c>
      <c r="E31" s="19">
        <v>88480</v>
      </c>
    </row>
    <row r="74" spans="5:5" x14ac:dyDescent="0.25">
      <c r="E74"/>
    </row>
    <row r="75" spans="5:5" x14ac:dyDescent="0.25">
      <c r="E75"/>
    </row>
    <row r="76" spans="5:5" x14ac:dyDescent="0.25">
      <c r="E76"/>
    </row>
    <row r="77" spans="5:5" x14ac:dyDescent="0.25">
      <c r="E77"/>
    </row>
    <row r="78" spans="5:5" x14ac:dyDescent="0.25">
      <c r="E78"/>
    </row>
    <row r="79" spans="5:5" x14ac:dyDescent="0.25">
      <c r="E79"/>
    </row>
    <row r="80" spans="5:5" x14ac:dyDescent="0.25">
      <c r="E80"/>
    </row>
    <row r="81" spans="5:5" x14ac:dyDescent="0.25">
      <c r="E81"/>
    </row>
    <row r="82" spans="5:5" x14ac:dyDescent="0.25">
      <c r="E82"/>
    </row>
    <row r="83" spans="5:5" x14ac:dyDescent="0.25">
      <c r="E83"/>
    </row>
    <row r="84" spans="5:5" x14ac:dyDescent="0.25">
      <c r="E84"/>
    </row>
    <row r="85" spans="5:5" x14ac:dyDescent="0.25">
      <c r="E85"/>
    </row>
    <row r="86" spans="5:5" x14ac:dyDescent="0.25">
      <c r="E86"/>
    </row>
    <row r="87" spans="5:5" x14ac:dyDescent="0.25">
      <c r="E87"/>
    </row>
    <row r="88" spans="5:5" x14ac:dyDescent="0.25">
      <c r="E88"/>
    </row>
    <row r="89" spans="5:5" x14ac:dyDescent="0.25">
      <c r="E89"/>
    </row>
    <row r="90" spans="5:5" x14ac:dyDescent="0.25">
      <c r="E90"/>
    </row>
    <row r="91" spans="5:5" x14ac:dyDescent="0.25">
      <c r="E91"/>
    </row>
    <row r="92" spans="5:5" x14ac:dyDescent="0.25">
      <c r="E92"/>
    </row>
    <row r="93" spans="5:5" x14ac:dyDescent="0.25">
      <c r="E93"/>
    </row>
    <row r="94" spans="5:5" x14ac:dyDescent="0.25">
      <c r="E94"/>
    </row>
    <row r="95" spans="5:5" x14ac:dyDescent="0.25">
      <c r="E95"/>
    </row>
    <row r="96" spans="5:5" x14ac:dyDescent="0.25">
      <c r="E96"/>
    </row>
    <row r="97" spans="5:5" x14ac:dyDescent="0.25">
      <c r="E97"/>
    </row>
    <row r="98" spans="5:5" x14ac:dyDescent="0.25">
      <c r="E98"/>
    </row>
    <row r="99" spans="5:5" x14ac:dyDescent="0.25">
      <c r="E99"/>
    </row>
  </sheetData>
  <mergeCells count="1">
    <mergeCell ref="A4:E4"/>
  </mergeCells>
  <phoneticPr fontId="17" type="noConversion"/>
  <conditionalFormatting sqref="B6:E6">
    <cfRule type="expression" dxfId="8" priority="166">
      <formula>#REF!&lt;&gt;SUM(#REF!)</formula>
    </cfRule>
  </conditionalFormatting>
  <conditionalFormatting sqref="B12:E12">
    <cfRule type="expression" dxfId="7" priority="167">
      <formula>#REF!&lt;&gt;SUM(#REF!)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6A5-EBB4-44D0-A1FE-A1E49DE17BF5}">
  <dimension ref="A1:E58"/>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40" customWidth="1"/>
    <col min="8" max="8" width="14.85546875" bestFit="1" customWidth="1"/>
    <col min="9" max="9" width="13.85546875" bestFit="1" customWidth="1"/>
    <col min="10" max="10" width="24.5703125" bestFit="1" customWidth="1"/>
    <col min="11" max="13" width="20.5703125" bestFit="1" customWidth="1"/>
    <col min="14" max="15" width="18.42578125" bestFit="1" customWidth="1"/>
    <col min="16" max="16" width="11.140625" bestFit="1" customWidth="1"/>
    <col min="17" max="17" width="21.85546875" bestFit="1" customWidth="1"/>
    <col min="18" max="20" width="17.5703125" bestFit="1" customWidth="1"/>
    <col min="21" max="21" width="15.85546875" bestFit="1" customWidth="1"/>
    <col min="22" max="22" width="18.42578125" bestFit="1" customWidth="1"/>
    <col min="23" max="23" width="11.42578125" bestFit="1" customWidth="1"/>
    <col min="24" max="24" width="12.140625" bestFit="1" customWidth="1"/>
    <col min="25" max="25" width="15.140625" bestFit="1" customWidth="1"/>
    <col min="26" max="26" width="37.5703125" bestFit="1" customWidth="1"/>
    <col min="27" max="27" width="44.42578125" bestFit="1" customWidth="1"/>
    <col min="28" max="28" width="31.85546875" bestFit="1" customWidth="1"/>
    <col min="29" max="29" width="35.42578125" bestFit="1" customWidth="1"/>
    <col min="30" max="30" width="39.140625" bestFit="1" customWidth="1"/>
    <col min="31" max="31" width="11.42578125" bestFit="1" customWidth="1"/>
    <col min="32" max="32" width="13.140625" bestFit="1" customWidth="1"/>
    <col min="33" max="34" width="38.5703125" bestFit="1" customWidth="1"/>
    <col min="35" max="35" width="46.42578125" bestFit="1" customWidth="1"/>
    <col min="36" max="36" width="9" bestFit="1" customWidth="1"/>
  </cols>
  <sheetData>
    <row r="1" spans="1:5" x14ac:dyDescent="0.25">
      <c r="A1" s="7" t="s">
        <v>17</v>
      </c>
    </row>
    <row r="2" spans="1:5" x14ac:dyDescent="0.25">
      <c r="A2" s="1" t="s">
        <v>319</v>
      </c>
    </row>
    <row r="3" spans="1:5" x14ac:dyDescent="0.25">
      <c r="A3" s="8" t="s">
        <v>118</v>
      </c>
    </row>
    <row r="4" spans="1:5" x14ac:dyDescent="0.25">
      <c r="A4" s="165" t="s">
        <v>145</v>
      </c>
      <c r="B4" s="166"/>
      <c r="C4" s="166"/>
      <c r="D4" s="166"/>
      <c r="E4" s="167"/>
    </row>
    <row r="5" spans="1:5" x14ac:dyDescent="0.25">
      <c r="A5" s="82" t="s">
        <v>120</v>
      </c>
      <c r="B5" s="14" t="s">
        <v>82</v>
      </c>
      <c r="C5" s="15" t="s">
        <v>114</v>
      </c>
      <c r="D5" s="15" t="s">
        <v>99</v>
      </c>
      <c r="E5" s="15" t="s">
        <v>121</v>
      </c>
    </row>
    <row r="6" spans="1:5" x14ac:dyDescent="0.25">
      <c r="A6" s="6" t="s">
        <v>80</v>
      </c>
      <c r="B6" s="31">
        <v>101895</v>
      </c>
      <c r="C6" s="31">
        <v>29950</v>
      </c>
      <c r="D6" s="31">
        <v>60</v>
      </c>
      <c r="E6" s="32">
        <v>131905</v>
      </c>
    </row>
    <row r="7" spans="1:5" x14ac:dyDescent="0.25">
      <c r="A7" s="6" t="s">
        <v>122</v>
      </c>
      <c r="B7" s="31">
        <v>12325</v>
      </c>
      <c r="C7" s="31">
        <v>5680</v>
      </c>
      <c r="D7" s="31">
        <v>20</v>
      </c>
      <c r="E7" s="32">
        <v>18025</v>
      </c>
    </row>
    <row r="8" spans="1:5" x14ac:dyDescent="0.25">
      <c r="A8" s="6" t="s">
        <v>123</v>
      </c>
      <c r="B8" s="31">
        <v>20555</v>
      </c>
      <c r="C8" s="31">
        <v>8165</v>
      </c>
      <c r="D8" s="31">
        <v>15</v>
      </c>
      <c r="E8" s="32">
        <v>28735</v>
      </c>
    </row>
    <row r="9" spans="1:5" x14ac:dyDescent="0.25">
      <c r="A9" s="6" t="s">
        <v>124</v>
      </c>
      <c r="B9" s="31">
        <v>24445</v>
      </c>
      <c r="C9" s="31">
        <v>8045</v>
      </c>
      <c r="D9" s="31">
        <v>15</v>
      </c>
      <c r="E9" s="32">
        <v>32505</v>
      </c>
    </row>
    <row r="10" spans="1:5" x14ac:dyDescent="0.25">
      <c r="A10" s="6" t="s">
        <v>125</v>
      </c>
      <c r="B10" s="31">
        <v>24910</v>
      </c>
      <c r="C10" s="31">
        <v>5845</v>
      </c>
      <c r="D10" s="31">
        <v>5</v>
      </c>
      <c r="E10" s="32">
        <v>30760</v>
      </c>
    </row>
    <row r="11" spans="1:5" x14ac:dyDescent="0.25">
      <c r="A11" s="6" t="s">
        <v>126</v>
      </c>
      <c r="B11" s="31">
        <v>19665</v>
      </c>
      <c r="C11" s="31">
        <v>2210</v>
      </c>
      <c r="D11" s="31">
        <v>5</v>
      </c>
      <c r="E11" s="32">
        <v>21875</v>
      </c>
    </row>
    <row r="12" spans="1:5" x14ac:dyDescent="0.25">
      <c r="A12" s="6" t="s">
        <v>91</v>
      </c>
      <c r="B12" s="31">
        <v>106970</v>
      </c>
      <c r="C12" s="31">
        <v>42915</v>
      </c>
      <c r="D12" s="31">
        <v>160</v>
      </c>
      <c r="E12" s="32">
        <v>150045</v>
      </c>
    </row>
    <row r="13" spans="1:5" x14ac:dyDescent="0.25">
      <c r="A13" s="6" t="s">
        <v>127</v>
      </c>
      <c r="B13" s="31">
        <v>13640</v>
      </c>
      <c r="C13" s="31">
        <v>7915</v>
      </c>
      <c r="D13" s="31">
        <v>35</v>
      </c>
      <c r="E13" s="32">
        <v>21590</v>
      </c>
    </row>
    <row r="14" spans="1:5" x14ac:dyDescent="0.25">
      <c r="A14" s="6" t="s">
        <v>128</v>
      </c>
      <c r="B14" s="31">
        <v>27790</v>
      </c>
      <c r="C14" s="31">
        <v>14130</v>
      </c>
      <c r="D14" s="31">
        <v>55</v>
      </c>
      <c r="E14" s="32">
        <v>41975</v>
      </c>
    </row>
    <row r="15" spans="1:5" x14ac:dyDescent="0.25">
      <c r="A15" s="6" t="s">
        <v>129</v>
      </c>
      <c r="B15" s="31">
        <v>24165</v>
      </c>
      <c r="C15" s="31">
        <v>10920</v>
      </c>
      <c r="D15" s="31">
        <v>40</v>
      </c>
      <c r="E15" s="32">
        <v>35125</v>
      </c>
    </row>
    <row r="16" spans="1:5" x14ac:dyDescent="0.25">
      <c r="A16" s="6" t="s">
        <v>130</v>
      </c>
      <c r="B16" s="31">
        <v>21510</v>
      </c>
      <c r="C16" s="31">
        <v>7040</v>
      </c>
      <c r="D16" s="31">
        <v>20</v>
      </c>
      <c r="E16" s="32">
        <v>28575</v>
      </c>
    </row>
    <row r="17" spans="1:5" x14ac:dyDescent="0.25">
      <c r="A17" s="6" t="s">
        <v>131</v>
      </c>
      <c r="B17" s="31">
        <v>19870</v>
      </c>
      <c r="C17" s="31">
        <v>2910</v>
      </c>
      <c r="D17" s="31">
        <v>5</v>
      </c>
      <c r="E17" s="32">
        <v>22780</v>
      </c>
    </row>
    <row r="18" spans="1:5" x14ac:dyDescent="0.25">
      <c r="A18" s="6" t="s">
        <v>88</v>
      </c>
      <c r="B18" s="31">
        <v>33265</v>
      </c>
      <c r="C18" s="31">
        <v>17765</v>
      </c>
      <c r="D18" s="31">
        <v>75</v>
      </c>
      <c r="E18" s="32">
        <v>51100</v>
      </c>
    </row>
    <row r="19" spans="1:5" x14ac:dyDescent="0.25">
      <c r="A19" s="6" t="s">
        <v>132</v>
      </c>
      <c r="B19" s="31">
        <v>62385</v>
      </c>
      <c r="C19" s="31">
        <v>20660</v>
      </c>
      <c r="D19" s="31">
        <v>40</v>
      </c>
      <c r="E19" s="32">
        <v>83085</v>
      </c>
    </row>
    <row r="20" spans="1:5" x14ac:dyDescent="0.25">
      <c r="A20" s="6" t="s">
        <v>133</v>
      </c>
      <c r="B20" s="31">
        <v>41995</v>
      </c>
      <c r="C20" s="31">
        <v>9700</v>
      </c>
      <c r="D20" s="31">
        <v>30</v>
      </c>
      <c r="E20" s="32">
        <v>51725</v>
      </c>
    </row>
    <row r="21" spans="1:5" x14ac:dyDescent="0.25">
      <c r="A21" s="6" t="s">
        <v>106</v>
      </c>
      <c r="B21" s="31">
        <v>12275</v>
      </c>
      <c r="C21" s="31">
        <v>3460</v>
      </c>
      <c r="D21" s="31">
        <v>5</v>
      </c>
      <c r="E21" s="32">
        <v>15740</v>
      </c>
    </row>
    <row r="22" spans="1:5" x14ac:dyDescent="0.25">
      <c r="A22" s="6" t="s">
        <v>134</v>
      </c>
      <c r="B22" s="31">
        <v>187070</v>
      </c>
      <c r="C22" s="31">
        <v>63330</v>
      </c>
      <c r="D22" s="31">
        <v>185</v>
      </c>
      <c r="E22" s="32">
        <v>250585</v>
      </c>
    </row>
    <row r="23" spans="1:5" x14ac:dyDescent="0.25">
      <c r="A23" s="6" t="s">
        <v>135</v>
      </c>
      <c r="B23" s="31">
        <v>12405</v>
      </c>
      <c r="C23" s="31">
        <v>6820</v>
      </c>
      <c r="D23" s="31">
        <v>30</v>
      </c>
      <c r="E23" s="32">
        <v>19260</v>
      </c>
    </row>
    <row r="24" spans="1:5" x14ac:dyDescent="0.25">
      <c r="A24" s="6" t="s">
        <v>136</v>
      </c>
      <c r="B24" s="31">
        <v>9395</v>
      </c>
      <c r="C24" s="31">
        <v>2710</v>
      </c>
      <c r="D24" s="31">
        <v>5</v>
      </c>
      <c r="E24" s="32">
        <v>12110</v>
      </c>
    </row>
    <row r="25" spans="1:5" x14ac:dyDescent="0.25">
      <c r="A25" s="6" t="s">
        <v>97</v>
      </c>
      <c r="B25" s="31">
        <v>38755</v>
      </c>
      <c r="C25" s="31">
        <v>12790</v>
      </c>
      <c r="D25" s="31">
        <v>25</v>
      </c>
      <c r="E25" s="32">
        <v>51570</v>
      </c>
    </row>
    <row r="26" spans="1:5" x14ac:dyDescent="0.25">
      <c r="A26" s="6" t="s">
        <v>95</v>
      </c>
      <c r="B26" s="31">
        <v>34705</v>
      </c>
      <c r="C26" s="31">
        <v>10235</v>
      </c>
      <c r="D26" s="31">
        <v>25</v>
      </c>
      <c r="E26" s="32">
        <v>44965</v>
      </c>
    </row>
    <row r="27" spans="1:5" x14ac:dyDescent="0.25">
      <c r="A27" s="6" t="s">
        <v>138</v>
      </c>
      <c r="B27" s="31">
        <v>59845</v>
      </c>
      <c r="C27" s="31">
        <v>15405</v>
      </c>
      <c r="D27" s="31">
        <v>30</v>
      </c>
      <c r="E27" s="32">
        <v>75280</v>
      </c>
    </row>
    <row r="28" spans="1:5" x14ac:dyDescent="0.25">
      <c r="A28" s="6" t="s">
        <v>137</v>
      </c>
      <c r="B28" s="31">
        <v>82255</v>
      </c>
      <c r="C28" s="31">
        <v>33815</v>
      </c>
      <c r="D28" s="31">
        <v>130</v>
      </c>
      <c r="E28" s="32">
        <v>116200</v>
      </c>
    </row>
    <row r="29" spans="1:5" x14ac:dyDescent="0.25">
      <c r="A29" s="6" t="s">
        <v>139</v>
      </c>
      <c r="B29" s="31">
        <v>33360</v>
      </c>
      <c r="C29" s="31">
        <v>10985</v>
      </c>
      <c r="D29" s="31">
        <v>30</v>
      </c>
      <c r="E29" s="32">
        <v>44375</v>
      </c>
    </row>
    <row r="30" spans="1:5" x14ac:dyDescent="0.25">
      <c r="A30" s="6" t="s">
        <v>140</v>
      </c>
      <c r="B30" s="31">
        <v>93075</v>
      </c>
      <c r="C30" s="31">
        <v>28005</v>
      </c>
      <c r="D30" s="31">
        <v>60</v>
      </c>
      <c r="E30" s="32">
        <v>121135</v>
      </c>
    </row>
    <row r="31" spans="1:5" x14ac:dyDescent="0.25">
      <c r="A31" s="19" t="s">
        <v>141</v>
      </c>
      <c r="B31" s="19">
        <v>208870</v>
      </c>
      <c r="C31" s="19">
        <v>72865</v>
      </c>
      <c r="D31" s="19">
        <v>220</v>
      </c>
      <c r="E31" s="19">
        <v>281950</v>
      </c>
    </row>
    <row r="33" spans="5:5" x14ac:dyDescent="0.25">
      <c r="E33"/>
    </row>
    <row r="34" spans="5:5" x14ac:dyDescent="0.25">
      <c r="E34"/>
    </row>
    <row r="35" spans="5:5" x14ac:dyDescent="0.25">
      <c r="E35"/>
    </row>
    <row r="36" spans="5:5" x14ac:dyDescent="0.25">
      <c r="E36"/>
    </row>
    <row r="37" spans="5:5"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48" spans="5:5" x14ac:dyDescent="0.25">
      <c r="E48"/>
    </row>
    <row r="49" spans="5:5" x14ac:dyDescent="0.25">
      <c r="E49"/>
    </row>
    <row r="50" spans="5:5" x14ac:dyDescent="0.25">
      <c r="E50"/>
    </row>
    <row r="51" spans="5:5" x14ac:dyDescent="0.25">
      <c r="E51"/>
    </row>
    <row r="52" spans="5:5" x14ac:dyDescent="0.25">
      <c r="E52"/>
    </row>
    <row r="53" spans="5:5" x14ac:dyDescent="0.25">
      <c r="E53"/>
    </row>
    <row r="54" spans="5:5" x14ac:dyDescent="0.25">
      <c r="E54"/>
    </row>
    <row r="55" spans="5:5" x14ac:dyDescent="0.25">
      <c r="E55"/>
    </row>
    <row r="56" spans="5:5" x14ac:dyDescent="0.25">
      <c r="E56"/>
    </row>
    <row r="57" spans="5:5" x14ac:dyDescent="0.25">
      <c r="E57"/>
    </row>
    <row r="58" spans="5:5" x14ac:dyDescent="0.25">
      <c r="E58"/>
    </row>
  </sheetData>
  <mergeCells count="1">
    <mergeCell ref="A4:E4"/>
  </mergeCells>
  <conditionalFormatting sqref="B6:E6">
    <cfRule type="expression" dxfId="6" priority="168">
      <formula>#REF!&lt;&gt;SUM(#REF!)</formula>
    </cfRule>
  </conditionalFormatting>
  <conditionalFormatting sqref="B12:E12">
    <cfRule type="expression" dxfId="5" priority="169">
      <formula>#REF!&lt;&gt;SUM(#REF!)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0306-0AFD-4119-AF40-351A223174C1}">
  <dimension ref="A1:E94"/>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34.42578125" bestFit="1" customWidth="1"/>
    <col min="8" max="8" width="37" customWidth="1"/>
    <col min="9" max="9" width="24.42578125" bestFit="1" customWidth="1"/>
    <col min="10" max="10" width="28.42578125" bestFit="1" customWidth="1"/>
    <col min="11" max="11" width="13.5703125" bestFit="1" customWidth="1"/>
    <col min="12" max="12" width="15.42578125" bestFit="1" customWidth="1"/>
    <col min="13" max="13" width="25.85546875" bestFit="1" customWidth="1"/>
    <col min="14" max="16" width="22.140625" bestFit="1" customWidth="1"/>
    <col min="17" max="18" width="19.5703125" bestFit="1" customWidth="1"/>
    <col min="19" max="19" width="12.5703125" bestFit="1" customWidth="1"/>
    <col min="20" max="20" width="23" bestFit="1" customWidth="1"/>
    <col min="21" max="23" width="19.42578125" bestFit="1" customWidth="1"/>
    <col min="24" max="24" width="17" bestFit="1" customWidth="1"/>
    <col min="25" max="25" width="19.140625" bestFit="1" customWidth="1"/>
    <col min="26" max="26" width="12.5703125" bestFit="1" customWidth="1"/>
    <col min="27" max="27" width="13.5703125" bestFit="1" customWidth="1"/>
    <col min="28" max="28" width="16.42578125" bestFit="1" customWidth="1"/>
    <col min="29" max="29" width="39.42578125" bestFit="1" customWidth="1"/>
    <col min="30" max="30" width="46.140625" bestFit="1" customWidth="1"/>
    <col min="31" max="31" width="33.140625" bestFit="1" customWidth="1"/>
    <col min="32" max="32" width="36.42578125" bestFit="1" customWidth="1"/>
    <col min="33" max="33" width="40.5703125" bestFit="1" customWidth="1"/>
    <col min="34" max="34" width="12.5703125" bestFit="1" customWidth="1"/>
    <col min="35" max="35" width="14.5703125" bestFit="1" customWidth="1"/>
    <col min="36" max="36" width="39.5703125" bestFit="1" customWidth="1"/>
    <col min="37" max="37" width="40.42578125" bestFit="1" customWidth="1"/>
    <col min="38" max="38" width="48.42578125" bestFit="1" customWidth="1"/>
    <col min="39" max="39" width="10.42578125" bestFit="1" customWidth="1"/>
  </cols>
  <sheetData>
    <row r="1" spans="1:5" x14ac:dyDescent="0.25">
      <c r="A1" s="7" t="s">
        <v>18</v>
      </c>
    </row>
    <row r="2" spans="1:5" x14ac:dyDescent="0.25">
      <c r="A2" s="1" t="s">
        <v>319</v>
      </c>
    </row>
    <row r="3" spans="1:5" x14ac:dyDescent="0.25">
      <c r="A3" s="8" t="s">
        <v>118</v>
      </c>
    </row>
    <row r="4" spans="1:5" ht="15" customHeight="1" x14ac:dyDescent="0.25">
      <c r="A4" s="168" t="s">
        <v>36</v>
      </c>
      <c r="B4" s="168"/>
      <c r="C4" s="168"/>
      <c r="D4" s="168"/>
      <c r="E4" s="168"/>
    </row>
    <row r="5" spans="1:5" x14ac:dyDescent="0.25">
      <c r="A5" s="82" t="s">
        <v>120</v>
      </c>
      <c r="B5" s="14" t="s">
        <v>82</v>
      </c>
      <c r="C5" s="15" t="s">
        <v>114</v>
      </c>
      <c r="D5" s="15" t="s">
        <v>99</v>
      </c>
      <c r="E5" s="15" t="s">
        <v>121</v>
      </c>
    </row>
    <row r="6" spans="1:5" x14ac:dyDescent="0.25">
      <c r="A6" s="6" t="s">
        <v>80</v>
      </c>
      <c r="B6" s="31">
        <v>70385</v>
      </c>
      <c r="C6" s="31">
        <v>5620</v>
      </c>
      <c r="D6" s="31">
        <v>0</v>
      </c>
      <c r="E6" s="32">
        <v>76005</v>
      </c>
    </row>
    <row r="7" spans="1:5" x14ac:dyDescent="0.25">
      <c r="A7" s="6" t="s">
        <v>122</v>
      </c>
      <c r="B7" s="31">
        <v>12380</v>
      </c>
      <c r="C7" s="31">
        <v>1460</v>
      </c>
      <c r="D7" s="31">
        <v>0</v>
      </c>
      <c r="E7" s="32">
        <v>13835</v>
      </c>
    </row>
    <row r="8" spans="1:5" x14ac:dyDescent="0.25">
      <c r="A8" s="6" t="s">
        <v>123</v>
      </c>
      <c r="B8" s="31">
        <v>36285</v>
      </c>
      <c r="C8" s="31">
        <v>2905</v>
      </c>
      <c r="D8" s="31">
        <v>0</v>
      </c>
      <c r="E8" s="32">
        <v>39190</v>
      </c>
    </row>
    <row r="9" spans="1:5" x14ac:dyDescent="0.25">
      <c r="A9" s="6" t="s">
        <v>124</v>
      </c>
      <c r="B9" s="31">
        <v>19635</v>
      </c>
      <c r="C9" s="31">
        <v>1160</v>
      </c>
      <c r="D9" s="31">
        <v>0</v>
      </c>
      <c r="E9" s="32">
        <v>20795</v>
      </c>
    </row>
    <row r="10" spans="1:5" x14ac:dyDescent="0.25">
      <c r="A10" s="6" t="s">
        <v>146</v>
      </c>
      <c r="B10" s="31">
        <v>2085</v>
      </c>
      <c r="C10" s="31">
        <v>100</v>
      </c>
      <c r="D10" s="31">
        <v>0</v>
      </c>
      <c r="E10" s="32">
        <v>2185</v>
      </c>
    </row>
    <row r="11" spans="1:5" x14ac:dyDescent="0.25">
      <c r="A11" s="6" t="s">
        <v>91</v>
      </c>
      <c r="B11" s="31">
        <v>3600</v>
      </c>
      <c r="C11" s="31">
        <v>335</v>
      </c>
      <c r="D11" s="31">
        <v>0</v>
      </c>
      <c r="E11" s="32">
        <v>3935</v>
      </c>
    </row>
    <row r="12" spans="1:5" x14ac:dyDescent="0.25">
      <c r="A12" s="6" t="s">
        <v>88</v>
      </c>
      <c r="B12" s="31">
        <v>14135</v>
      </c>
      <c r="C12" s="31">
        <v>1870</v>
      </c>
      <c r="D12" s="31">
        <v>0</v>
      </c>
      <c r="E12" s="32">
        <v>16000</v>
      </c>
    </row>
    <row r="13" spans="1:5" x14ac:dyDescent="0.25">
      <c r="A13" s="6" t="s">
        <v>132</v>
      </c>
      <c r="B13" s="31">
        <v>10735</v>
      </c>
      <c r="C13" s="31">
        <v>795</v>
      </c>
      <c r="D13" s="31">
        <v>0</v>
      </c>
      <c r="E13" s="32">
        <v>11535</v>
      </c>
    </row>
    <row r="14" spans="1:5" x14ac:dyDescent="0.25">
      <c r="A14" s="6" t="s">
        <v>133</v>
      </c>
      <c r="B14" s="31">
        <v>14450</v>
      </c>
      <c r="C14" s="31">
        <v>600</v>
      </c>
      <c r="D14" s="31">
        <v>0</v>
      </c>
      <c r="E14" s="32">
        <v>15050</v>
      </c>
    </row>
    <row r="15" spans="1:5" x14ac:dyDescent="0.25">
      <c r="A15" s="6" t="s">
        <v>106</v>
      </c>
      <c r="B15" s="31">
        <v>4370</v>
      </c>
      <c r="C15" s="31">
        <v>210</v>
      </c>
      <c r="D15" s="31">
        <v>0</v>
      </c>
      <c r="E15" s="32">
        <v>4580</v>
      </c>
    </row>
    <row r="16" spans="1:5" x14ac:dyDescent="0.25">
      <c r="A16" s="6" t="s">
        <v>144</v>
      </c>
      <c r="B16" s="31">
        <v>55975</v>
      </c>
      <c r="C16" s="31">
        <v>5140</v>
      </c>
      <c r="D16" s="31">
        <v>0</v>
      </c>
      <c r="E16" s="32">
        <v>61115</v>
      </c>
    </row>
    <row r="17" spans="1:5" x14ac:dyDescent="0.25">
      <c r="A17" s="23" t="s">
        <v>143</v>
      </c>
      <c r="B17" s="31">
        <v>17970</v>
      </c>
      <c r="C17" s="31">
        <v>815</v>
      </c>
      <c r="D17" s="31">
        <v>0</v>
      </c>
      <c r="E17" s="32">
        <v>18785</v>
      </c>
    </row>
    <row r="18" spans="1:5" ht="15" customHeight="1" x14ac:dyDescent="0.25">
      <c r="A18" s="6" t="s">
        <v>97</v>
      </c>
      <c r="B18" s="31">
        <v>8000</v>
      </c>
      <c r="C18" s="31">
        <v>590</v>
      </c>
      <c r="D18" s="31">
        <v>0</v>
      </c>
      <c r="E18" s="32">
        <v>8590</v>
      </c>
    </row>
    <row r="19" spans="1:5" x14ac:dyDescent="0.25">
      <c r="A19" s="6" t="s">
        <v>138</v>
      </c>
      <c r="B19" s="31">
        <v>11675</v>
      </c>
      <c r="C19" s="31">
        <v>825</v>
      </c>
      <c r="D19" s="31">
        <v>0</v>
      </c>
      <c r="E19" s="32">
        <v>12500</v>
      </c>
    </row>
    <row r="20" spans="1:5" x14ac:dyDescent="0.25">
      <c r="A20" s="6" t="s">
        <v>137</v>
      </c>
      <c r="B20" s="31">
        <v>29060</v>
      </c>
      <c r="C20" s="31">
        <v>2840</v>
      </c>
      <c r="D20" s="31">
        <v>0</v>
      </c>
      <c r="E20" s="32">
        <v>31895</v>
      </c>
    </row>
    <row r="21" spans="1:5" x14ac:dyDescent="0.25">
      <c r="A21" s="6" t="s">
        <v>139</v>
      </c>
      <c r="B21" s="31">
        <v>9825</v>
      </c>
      <c r="C21" s="31">
        <v>665</v>
      </c>
      <c r="D21" s="31">
        <v>0</v>
      </c>
      <c r="E21" s="32">
        <v>10485</v>
      </c>
    </row>
    <row r="22" spans="1:5" x14ac:dyDescent="0.25">
      <c r="A22" s="6" t="s">
        <v>140</v>
      </c>
      <c r="B22" s="31">
        <v>34250</v>
      </c>
      <c r="C22" s="31">
        <v>2420</v>
      </c>
      <c r="D22" s="31">
        <v>0</v>
      </c>
      <c r="E22" s="32">
        <v>36665</v>
      </c>
    </row>
    <row r="23" spans="1:5" x14ac:dyDescent="0.25">
      <c r="A23" s="19" t="s">
        <v>141</v>
      </c>
      <c r="B23" s="19">
        <v>73985</v>
      </c>
      <c r="C23" s="19">
        <v>5955</v>
      </c>
      <c r="D23" s="19">
        <v>0</v>
      </c>
      <c r="E23" s="19">
        <v>79940</v>
      </c>
    </row>
    <row r="24" spans="1:5" x14ac:dyDescent="0.25">
      <c r="E24"/>
    </row>
    <row r="25" spans="1:5" x14ac:dyDescent="0.25">
      <c r="E25"/>
    </row>
    <row r="26" spans="1:5" x14ac:dyDescent="0.25">
      <c r="E26"/>
    </row>
    <row r="27" spans="1:5" x14ac:dyDescent="0.25">
      <c r="E27"/>
    </row>
    <row r="28" spans="1:5" x14ac:dyDescent="0.25">
      <c r="E28"/>
    </row>
    <row r="29" spans="1:5" x14ac:dyDescent="0.25">
      <c r="E29"/>
    </row>
    <row r="30" spans="1:5" x14ac:dyDescent="0.25">
      <c r="E30"/>
    </row>
    <row r="31" spans="1:5" x14ac:dyDescent="0.25">
      <c r="E31"/>
    </row>
    <row r="32" spans="1:5" x14ac:dyDescent="0.25">
      <c r="E32"/>
    </row>
    <row r="33" spans="5:5" x14ac:dyDescent="0.25">
      <c r="E33"/>
    </row>
    <row r="34" spans="5:5" x14ac:dyDescent="0.25">
      <c r="E34"/>
    </row>
    <row r="35" spans="5:5" x14ac:dyDescent="0.25">
      <c r="E35"/>
    </row>
    <row r="36" spans="5:5" x14ac:dyDescent="0.25">
      <c r="E36"/>
    </row>
    <row r="37" spans="5:5" x14ac:dyDescent="0.25">
      <c r="E37"/>
    </row>
    <row r="38" spans="5:5" ht="15" customHeight="1"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65" spans="1:5" x14ac:dyDescent="0.25">
      <c r="E65"/>
    </row>
    <row r="66" spans="1:5" x14ac:dyDescent="0.25">
      <c r="E66"/>
    </row>
    <row r="67" spans="1:5" x14ac:dyDescent="0.25">
      <c r="E67"/>
    </row>
    <row r="68" spans="1:5" x14ac:dyDescent="0.25">
      <c r="E68"/>
    </row>
    <row r="69" spans="1:5" x14ac:dyDescent="0.25">
      <c r="E69"/>
    </row>
    <row r="70" spans="1:5" x14ac:dyDescent="0.25">
      <c r="E70"/>
    </row>
    <row r="71" spans="1:5" x14ac:dyDescent="0.25">
      <c r="A71" s="1"/>
      <c r="E71"/>
    </row>
    <row r="72" spans="1:5" x14ac:dyDescent="0.25">
      <c r="E72"/>
    </row>
    <row r="73" spans="1:5" x14ac:dyDescent="0.25">
      <c r="E73"/>
    </row>
    <row r="74" spans="1:5" x14ac:dyDescent="0.25">
      <c r="E74"/>
    </row>
    <row r="75" spans="1:5" x14ac:dyDescent="0.25">
      <c r="E75"/>
    </row>
    <row r="76" spans="1:5" x14ac:dyDescent="0.25">
      <c r="E76"/>
    </row>
    <row r="77" spans="1:5" x14ac:dyDescent="0.25">
      <c r="E77"/>
    </row>
    <row r="78" spans="1:5" x14ac:dyDescent="0.25">
      <c r="E78"/>
    </row>
    <row r="79" spans="1:5" x14ac:dyDescent="0.25">
      <c r="E79"/>
    </row>
    <row r="80" spans="1:5" x14ac:dyDescent="0.25">
      <c r="E80"/>
    </row>
    <row r="81" spans="5:5" x14ac:dyDescent="0.25">
      <c r="E81"/>
    </row>
    <row r="82" spans="5:5" x14ac:dyDescent="0.25">
      <c r="E82"/>
    </row>
    <row r="83" spans="5:5" x14ac:dyDescent="0.25">
      <c r="E83"/>
    </row>
    <row r="84" spans="5:5" x14ac:dyDescent="0.25">
      <c r="E84"/>
    </row>
    <row r="85" spans="5:5" x14ac:dyDescent="0.25">
      <c r="E85"/>
    </row>
    <row r="86" spans="5:5" x14ac:dyDescent="0.25">
      <c r="E86"/>
    </row>
    <row r="87" spans="5:5" x14ac:dyDescent="0.25">
      <c r="E87"/>
    </row>
    <row r="88" spans="5:5" x14ac:dyDescent="0.25">
      <c r="E88"/>
    </row>
    <row r="89" spans="5:5" x14ac:dyDescent="0.25">
      <c r="E89"/>
    </row>
    <row r="90" spans="5:5" x14ac:dyDescent="0.25">
      <c r="E90"/>
    </row>
    <row r="91" spans="5:5" x14ac:dyDescent="0.25">
      <c r="E91"/>
    </row>
    <row r="92" spans="5:5" x14ac:dyDescent="0.25">
      <c r="E92"/>
    </row>
    <row r="93" spans="5:5" x14ac:dyDescent="0.25">
      <c r="E93"/>
    </row>
    <row r="94" spans="5:5" x14ac:dyDescent="0.25">
      <c r="E94"/>
    </row>
  </sheetData>
  <mergeCells count="1">
    <mergeCell ref="A4:E4"/>
  </mergeCells>
  <conditionalFormatting sqref="B6:E6">
    <cfRule type="expression" dxfId="4" priority="170">
      <formula>#REF!&lt;&gt;SUM(#REF!)</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FA54-F4E0-426E-AB2A-B71F93C039B7}">
  <dimension ref="A1:G17"/>
  <sheetViews>
    <sheetView zoomScaleNormal="100" workbookViewId="0"/>
  </sheetViews>
  <sheetFormatPr defaultRowHeight="15" x14ac:dyDescent="0.25"/>
  <cols>
    <col min="1" max="1" width="30.5703125" customWidth="1"/>
    <col min="2" max="7" width="18.5703125" customWidth="1"/>
    <col min="8" max="8" width="24.140625" bestFit="1" customWidth="1"/>
    <col min="9" max="9" width="26.85546875" bestFit="1" customWidth="1"/>
    <col min="10" max="10" width="24.140625" bestFit="1" customWidth="1"/>
    <col min="11" max="11" width="9.140625" bestFit="1" customWidth="1"/>
    <col min="12" max="12" width="13.7109375" bestFit="1" customWidth="1"/>
    <col min="13" max="15" width="2.85546875" customWidth="1"/>
  </cols>
  <sheetData>
    <row r="1" spans="1:7" x14ac:dyDescent="0.25">
      <c r="A1" s="1" t="s">
        <v>19</v>
      </c>
    </row>
    <row r="2" spans="1:7" x14ac:dyDescent="0.25">
      <c r="A2" s="1" t="s">
        <v>320</v>
      </c>
    </row>
    <row r="3" spans="1:7" x14ac:dyDescent="0.25">
      <c r="A3" s="8" t="s">
        <v>147</v>
      </c>
    </row>
    <row r="4" spans="1:7" x14ac:dyDescent="0.25">
      <c r="A4" s="8" t="s">
        <v>148</v>
      </c>
    </row>
    <row r="5" spans="1:7" x14ac:dyDescent="0.25">
      <c r="A5" s="169" t="s">
        <v>7</v>
      </c>
      <c r="B5" s="171" t="s">
        <v>119</v>
      </c>
      <c r="C5" s="172"/>
      <c r="D5" s="171" t="s">
        <v>145</v>
      </c>
      <c r="E5" s="172"/>
      <c r="F5" s="171" t="s">
        <v>36</v>
      </c>
      <c r="G5" s="172"/>
    </row>
    <row r="6" spans="1:7" x14ac:dyDescent="0.25">
      <c r="A6" s="170"/>
      <c r="B6" s="16" t="s">
        <v>149</v>
      </c>
      <c r="C6" s="16" t="s">
        <v>150</v>
      </c>
      <c r="D6" s="16" t="s">
        <v>149</v>
      </c>
      <c r="E6" s="16" t="s">
        <v>150</v>
      </c>
      <c r="F6" s="16" t="s">
        <v>149</v>
      </c>
      <c r="G6" s="16" t="s">
        <v>150</v>
      </c>
    </row>
    <row r="7" spans="1:7" x14ac:dyDescent="0.25">
      <c r="A7" s="13" t="s">
        <v>151</v>
      </c>
      <c r="B7" s="31">
        <v>14875</v>
      </c>
      <c r="C7" s="31">
        <v>13745</v>
      </c>
      <c r="D7" s="31">
        <v>172205</v>
      </c>
      <c r="E7" s="31">
        <v>124770</v>
      </c>
      <c r="F7" s="31">
        <v>8695</v>
      </c>
      <c r="G7" s="31">
        <v>7530</v>
      </c>
    </row>
    <row r="8" spans="1:7" x14ac:dyDescent="0.25">
      <c r="A8" s="13" t="s">
        <v>152</v>
      </c>
      <c r="B8" s="31">
        <v>25125</v>
      </c>
      <c r="C8" s="31">
        <v>21980</v>
      </c>
      <c r="D8" s="31">
        <v>304960</v>
      </c>
      <c r="E8" s="31">
        <v>180665</v>
      </c>
      <c r="F8" s="31">
        <v>16790</v>
      </c>
      <c r="G8" s="31">
        <v>13165</v>
      </c>
    </row>
    <row r="9" spans="1:7" x14ac:dyDescent="0.25">
      <c r="A9" s="39" t="s">
        <v>153</v>
      </c>
      <c r="B9" s="33">
        <v>39995</v>
      </c>
      <c r="C9" s="33">
        <v>32870</v>
      </c>
      <c r="D9" s="33">
        <v>477170</v>
      </c>
      <c r="E9" s="33">
        <v>232900</v>
      </c>
      <c r="F9" s="33">
        <v>25485</v>
      </c>
      <c r="G9" s="33">
        <v>18630</v>
      </c>
    </row>
    <row r="17" spans="1:1" x14ac:dyDescent="0.25">
      <c r="A17" s="12"/>
    </row>
  </sheetData>
  <mergeCells count="4">
    <mergeCell ref="A5:A6"/>
    <mergeCell ref="B5:C5"/>
    <mergeCell ref="D5:E5"/>
    <mergeCell ref="F5:G5"/>
  </mergeCells>
  <phoneticPr fontId="17"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749-ABB7-4138-B4A8-1A1C08C17FD0}">
  <dimension ref="A1:H62"/>
  <sheetViews>
    <sheetView workbookViewId="0"/>
  </sheetViews>
  <sheetFormatPr defaultRowHeight="15" x14ac:dyDescent="0.25"/>
  <cols>
    <col min="1" max="1" width="35.5703125" customWidth="1"/>
    <col min="2" max="5" width="18.140625" customWidth="1"/>
    <col min="6" max="6" width="15" bestFit="1" customWidth="1"/>
    <col min="7" max="7" width="25.570312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4.85546875" bestFit="1" customWidth="1"/>
    <col min="31" max="31" width="28.140625" bestFit="1" customWidth="1"/>
    <col min="32" max="32" width="30.140625" bestFit="1" customWidth="1"/>
    <col min="33" max="33" width="35.5703125" bestFit="1" customWidth="1"/>
    <col min="34" max="34" width="6.140625" bestFit="1" customWidth="1"/>
  </cols>
  <sheetData>
    <row r="1" spans="1:8" x14ac:dyDescent="0.25">
      <c r="A1" s="1" t="s">
        <v>20</v>
      </c>
      <c r="B1" s="1"/>
      <c r="C1" s="1"/>
      <c r="H1" s="37"/>
    </row>
    <row r="2" spans="1:8" x14ac:dyDescent="0.25">
      <c r="A2" s="1" t="s">
        <v>320</v>
      </c>
      <c r="B2" s="1"/>
      <c r="C2" s="1"/>
    </row>
    <row r="3" spans="1:8" x14ac:dyDescent="0.25">
      <c r="A3" t="s">
        <v>118</v>
      </c>
    </row>
    <row r="4" spans="1:8" x14ac:dyDescent="0.25">
      <c r="A4" s="8" t="s">
        <v>148</v>
      </c>
      <c r="B4" s="8"/>
      <c r="C4" s="8"/>
    </row>
    <row r="5" spans="1:8" ht="49.5" customHeight="1" x14ac:dyDescent="0.25">
      <c r="A5" s="173" t="s">
        <v>309</v>
      </c>
      <c r="B5" s="173"/>
      <c r="C5" s="173"/>
      <c r="D5" s="173"/>
      <c r="E5" s="173"/>
    </row>
    <row r="6" spans="1:8" x14ac:dyDescent="0.25">
      <c r="A6" s="174" t="s">
        <v>120</v>
      </c>
      <c r="B6" s="171" t="s">
        <v>119</v>
      </c>
      <c r="C6" s="172"/>
      <c r="D6" s="172" t="s">
        <v>119</v>
      </c>
      <c r="E6" s="175"/>
    </row>
    <row r="7" spans="1:8" ht="15" customHeight="1" x14ac:dyDescent="0.25">
      <c r="A7" s="174"/>
      <c r="B7" s="176" t="s">
        <v>151</v>
      </c>
      <c r="C7" s="177"/>
      <c r="D7" s="178" t="s">
        <v>152</v>
      </c>
      <c r="E7" s="177"/>
    </row>
    <row r="8" spans="1:8" x14ac:dyDescent="0.25">
      <c r="A8" s="174"/>
      <c r="B8" s="17" t="s">
        <v>149</v>
      </c>
      <c r="C8" s="16" t="s">
        <v>150</v>
      </c>
      <c r="D8" s="17" t="s">
        <v>149</v>
      </c>
      <c r="E8" s="16" t="s">
        <v>150</v>
      </c>
    </row>
    <row r="9" spans="1:8" x14ac:dyDescent="0.25">
      <c r="A9" s="6" t="s">
        <v>80</v>
      </c>
      <c r="B9" s="31">
        <v>6750</v>
      </c>
      <c r="C9" s="31">
        <v>6260</v>
      </c>
      <c r="D9" s="31">
        <v>10585</v>
      </c>
      <c r="E9" s="31">
        <v>9320</v>
      </c>
    </row>
    <row r="10" spans="1:8" x14ac:dyDescent="0.25">
      <c r="A10" s="6" t="s">
        <v>155</v>
      </c>
      <c r="B10" s="31">
        <v>1710</v>
      </c>
      <c r="C10" s="31">
        <v>1580</v>
      </c>
      <c r="D10" s="31">
        <v>2775</v>
      </c>
      <c r="E10" s="31">
        <v>2460</v>
      </c>
    </row>
    <row r="11" spans="1:8" x14ac:dyDescent="0.25">
      <c r="A11" s="6" t="s">
        <v>123</v>
      </c>
      <c r="B11" s="31">
        <v>2000</v>
      </c>
      <c r="C11" s="31">
        <v>1855</v>
      </c>
      <c r="D11" s="31">
        <v>3125</v>
      </c>
      <c r="E11" s="31">
        <v>2715</v>
      </c>
    </row>
    <row r="12" spans="1:8" x14ac:dyDescent="0.25">
      <c r="A12" s="6" t="s">
        <v>124</v>
      </c>
      <c r="B12" s="31">
        <v>1275</v>
      </c>
      <c r="C12" s="31">
        <v>1180</v>
      </c>
      <c r="D12" s="31">
        <v>2060</v>
      </c>
      <c r="E12" s="31">
        <v>1785</v>
      </c>
    </row>
    <row r="13" spans="1:8" x14ac:dyDescent="0.25">
      <c r="A13" s="6" t="s">
        <v>125</v>
      </c>
      <c r="B13" s="31">
        <v>1095</v>
      </c>
      <c r="C13" s="31">
        <v>1020</v>
      </c>
      <c r="D13" s="31">
        <v>1685</v>
      </c>
      <c r="E13" s="31">
        <v>1495</v>
      </c>
    </row>
    <row r="14" spans="1:8" x14ac:dyDescent="0.25">
      <c r="A14" s="6" t="s">
        <v>126</v>
      </c>
      <c r="B14" s="31">
        <v>670</v>
      </c>
      <c r="C14" s="31">
        <v>625</v>
      </c>
      <c r="D14" s="31">
        <v>940</v>
      </c>
      <c r="E14" s="31">
        <v>870</v>
      </c>
    </row>
    <row r="15" spans="1:8" x14ac:dyDescent="0.25">
      <c r="A15" s="6" t="s">
        <v>91</v>
      </c>
      <c r="B15" s="31">
        <v>8120</v>
      </c>
      <c r="C15" s="31">
        <v>7485</v>
      </c>
      <c r="D15" s="31">
        <v>14540</v>
      </c>
      <c r="E15" s="31">
        <v>12660</v>
      </c>
    </row>
    <row r="16" spans="1:8" x14ac:dyDescent="0.25">
      <c r="A16" s="6" t="s">
        <v>156</v>
      </c>
      <c r="B16" s="31">
        <v>1845</v>
      </c>
      <c r="C16" s="31">
        <v>1700</v>
      </c>
      <c r="D16" s="31">
        <v>3325</v>
      </c>
      <c r="E16" s="31">
        <v>2925</v>
      </c>
    </row>
    <row r="17" spans="1:5" x14ac:dyDescent="0.25">
      <c r="A17" s="6" t="s">
        <v>128</v>
      </c>
      <c r="B17" s="31">
        <v>3025</v>
      </c>
      <c r="C17" s="31">
        <v>2770</v>
      </c>
      <c r="D17" s="31">
        <v>5525</v>
      </c>
      <c r="E17" s="31">
        <v>4745</v>
      </c>
    </row>
    <row r="18" spans="1:5" x14ac:dyDescent="0.25">
      <c r="A18" s="6" t="s">
        <v>129</v>
      </c>
      <c r="B18" s="31">
        <v>1645</v>
      </c>
      <c r="C18" s="31">
        <v>1530</v>
      </c>
      <c r="D18" s="31">
        <v>3095</v>
      </c>
      <c r="E18" s="31">
        <v>2675</v>
      </c>
    </row>
    <row r="19" spans="1:5" x14ac:dyDescent="0.25">
      <c r="A19" s="6" t="s">
        <v>130</v>
      </c>
      <c r="B19" s="31">
        <v>1025</v>
      </c>
      <c r="C19" s="31">
        <v>960</v>
      </c>
      <c r="D19" s="31">
        <v>1675</v>
      </c>
      <c r="E19" s="31">
        <v>1490</v>
      </c>
    </row>
    <row r="20" spans="1:5" x14ac:dyDescent="0.25">
      <c r="A20" s="6" t="s">
        <v>131</v>
      </c>
      <c r="B20" s="31">
        <v>580</v>
      </c>
      <c r="C20" s="31">
        <v>535</v>
      </c>
      <c r="D20" s="31">
        <v>920</v>
      </c>
      <c r="E20" s="31">
        <v>845</v>
      </c>
    </row>
    <row r="21" spans="1:5" x14ac:dyDescent="0.25">
      <c r="A21" s="6" t="s">
        <v>88</v>
      </c>
      <c r="B21" s="31">
        <v>1005</v>
      </c>
      <c r="C21" s="31">
        <v>915</v>
      </c>
      <c r="D21" s="31">
        <v>2090</v>
      </c>
      <c r="E21" s="31">
        <v>1765</v>
      </c>
    </row>
    <row r="22" spans="1:5" x14ac:dyDescent="0.25">
      <c r="A22" s="6" t="s">
        <v>132</v>
      </c>
      <c r="B22" s="31">
        <v>945</v>
      </c>
      <c r="C22" s="31">
        <v>885</v>
      </c>
      <c r="D22" s="31">
        <v>1640</v>
      </c>
      <c r="E22" s="31">
        <v>1480</v>
      </c>
    </row>
    <row r="23" spans="1:5" x14ac:dyDescent="0.25">
      <c r="A23" s="6" t="s">
        <v>133</v>
      </c>
      <c r="B23" s="31">
        <v>2075</v>
      </c>
      <c r="C23" s="31">
        <v>1925</v>
      </c>
      <c r="D23" s="31">
        <v>3785</v>
      </c>
      <c r="E23" s="31">
        <v>3355</v>
      </c>
    </row>
    <row r="24" spans="1:5" x14ac:dyDescent="0.25">
      <c r="A24" s="6" t="s">
        <v>106</v>
      </c>
      <c r="B24" s="31">
        <v>345</v>
      </c>
      <c r="C24" s="31">
        <v>320</v>
      </c>
      <c r="D24" s="31">
        <v>800</v>
      </c>
      <c r="E24" s="31">
        <v>710</v>
      </c>
    </row>
    <row r="25" spans="1:5" x14ac:dyDescent="0.25">
      <c r="A25" s="6" t="s">
        <v>134</v>
      </c>
      <c r="B25" s="31">
        <v>12555</v>
      </c>
      <c r="C25" s="31">
        <v>11635</v>
      </c>
      <c r="D25" s="31">
        <v>22230</v>
      </c>
      <c r="E25" s="31">
        <v>19420</v>
      </c>
    </row>
    <row r="26" spans="1:5" x14ac:dyDescent="0.25">
      <c r="A26" s="6" t="s">
        <v>135</v>
      </c>
      <c r="B26" s="31">
        <v>1150</v>
      </c>
      <c r="C26" s="31">
        <v>1040</v>
      </c>
      <c r="D26" s="31">
        <v>2325</v>
      </c>
      <c r="E26" s="31">
        <v>2070</v>
      </c>
    </row>
    <row r="27" spans="1:5" x14ac:dyDescent="0.25">
      <c r="A27" s="6" t="s">
        <v>157</v>
      </c>
      <c r="B27" s="31">
        <v>1170</v>
      </c>
      <c r="C27" s="31">
        <v>1135</v>
      </c>
      <c r="D27" s="31">
        <v>570</v>
      </c>
      <c r="E27" s="31">
        <v>495</v>
      </c>
    </row>
    <row r="28" spans="1:5" x14ac:dyDescent="0.25">
      <c r="A28" s="6" t="s">
        <v>97</v>
      </c>
      <c r="B28" s="31">
        <v>900</v>
      </c>
      <c r="C28" s="31">
        <v>835</v>
      </c>
      <c r="D28" s="31">
        <v>1550</v>
      </c>
      <c r="E28" s="31">
        <v>1365</v>
      </c>
    </row>
    <row r="29" spans="1:5" x14ac:dyDescent="0.25">
      <c r="A29" s="6" t="s">
        <v>95</v>
      </c>
      <c r="B29" s="31">
        <v>1540</v>
      </c>
      <c r="C29" s="31">
        <v>1420</v>
      </c>
      <c r="D29" s="31">
        <v>2480</v>
      </c>
      <c r="E29" s="31">
        <v>2165</v>
      </c>
    </row>
    <row r="30" spans="1:5" x14ac:dyDescent="0.25">
      <c r="A30" s="6" t="s">
        <v>137</v>
      </c>
      <c r="B30" s="31">
        <v>2760</v>
      </c>
      <c r="C30" s="31">
        <v>2570</v>
      </c>
      <c r="D30" s="31">
        <v>5390</v>
      </c>
      <c r="E30" s="31">
        <v>4665</v>
      </c>
    </row>
    <row r="31" spans="1:5" x14ac:dyDescent="0.25">
      <c r="A31" s="6" t="s">
        <v>139</v>
      </c>
      <c r="B31" s="31">
        <v>3490</v>
      </c>
      <c r="C31" s="31">
        <v>3230</v>
      </c>
      <c r="D31" s="31">
        <v>5970</v>
      </c>
      <c r="E31" s="31">
        <v>5215</v>
      </c>
    </row>
    <row r="32" spans="1:5" x14ac:dyDescent="0.25">
      <c r="A32" s="3" t="s">
        <v>158</v>
      </c>
      <c r="B32" s="31">
        <v>8545</v>
      </c>
      <c r="C32" s="31">
        <v>7865</v>
      </c>
      <c r="D32" s="31">
        <v>13450</v>
      </c>
      <c r="E32" s="31">
        <v>11805</v>
      </c>
    </row>
    <row r="33" spans="1:6" x14ac:dyDescent="0.25">
      <c r="A33" s="19" t="s">
        <v>141</v>
      </c>
      <c r="B33" s="19">
        <v>14875</v>
      </c>
      <c r="C33" s="19">
        <v>13745</v>
      </c>
      <c r="D33" s="19">
        <v>25125</v>
      </c>
      <c r="E33" s="19">
        <v>21980</v>
      </c>
    </row>
    <row r="34" spans="1:6" x14ac:dyDescent="0.25">
      <c r="E34" s="37"/>
      <c r="F34" s="37"/>
    </row>
    <row r="62" spans="7:7" x14ac:dyDescent="0.25">
      <c r="G62" s="70"/>
    </row>
  </sheetData>
  <mergeCells count="6">
    <mergeCell ref="A5:E5"/>
    <mergeCell ref="A6:A8"/>
    <mergeCell ref="B6:C6"/>
    <mergeCell ref="D6:E6"/>
    <mergeCell ref="B7:C7"/>
    <mergeCell ref="D7:E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9ED1-6C96-4FAD-A47B-F165DF56288C}">
  <dimension ref="A1:H34"/>
  <sheetViews>
    <sheetView workbookViewId="0"/>
  </sheetViews>
  <sheetFormatPr defaultRowHeight="15" x14ac:dyDescent="0.25"/>
  <cols>
    <col min="1" max="1" width="35.5703125" customWidth="1"/>
    <col min="2" max="5" width="18.28515625" customWidth="1"/>
    <col min="6" max="6" width="15" bestFit="1" customWidth="1"/>
    <col min="7" max="7" width="26.8554687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4.85546875" bestFit="1" customWidth="1"/>
    <col min="31" max="31" width="28.140625" bestFit="1" customWidth="1"/>
    <col min="32" max="32" width="30.140625" bestFit="1" customWidth="1"/>
    <col min="33" max="33" width="35.5703125" bestFit="1" customWidth="1"/>
    <col min="34" max="34" width="7.140625" bestFit="1" customWidth="1"/>
  </cols>
  <sheetData>
    <row r="1" spans="1:8" x14ac:dyDescent="0.25">
      <c r="A1" s="1" t="s">
        <v>21</v>
      </c>
      <c r="B1" s="1"/>
      <c r="C1" s="1"/>
      <c r="F1" s="37"/>
    </row>
    <row r="2" spans="1:8" x14ac:dyDescent="0.25">
      <c r="A2" s="1" t="s">
        <v>320</v>
      </c>
      <c r="B2" s="1"/>
      <c r="C2" s="1"/>
      <c r="H2" s="64"/>
    </row>
    <row r="3" spans="1:8" x14ac:dyDescent="0.25">
      <c r="A3" t="s">
        <v>118</v>
      </c>
    </row>
    <row r="4" spans="1:8" x14ac:dyDescent="0.25">
      <c r="A4" s="8" t="s">
        <v>148</v>
      </c>
      <c r="B4" s="8"/>
      <c r="C4" s="8"/>
    </row>
    <row r="5" spans="1:8" ht="49.5" customHeight="1" x14ac:dyDescent="0.25">
      <c r="A5" s="173" t="s">
        <v>309</v>
      </c>
      <c r="B5" s="173"/>
      <c r="C5" s="173"/>
      <c r="D5" s="173"/>
      <c r="E5" s="173"/>
    </row>
    <row r="6" spans="1:8" x14ac:dyDescent="0.25">
      <c r="A6" s="174" t="s">
        <v>120</v>
      </c>
      <c r="B6" s="171" t="s">
        <v>145</v>
      </c>
      <c r="C6" s="172"/>
      <c r="D6" s="172" t="s">
        <v>145</v>
      </c>
      <c r="E6" s="175"/>
    </row>
    <row r="7" spans="1:8" x14ac:dyDescent="0.25">
      <c r="A7" s="174"/>
      <c r="B7" s="171" t="s">
        <v>151</v>
      </c>
      <c r="C7" s="172"/>
      <c r="D7" s="179" t="s">
        <v>152</v>
      </c>
      <c r="E7" s="172"/>
    </row>
    <row r="8" spans="1:8" x14ac:dyDescent="0.25">
      <c r="A8" s="174"/>
      <c r="B8" s="17" t="s">
        <v>149</v>
      </c>
      <c r="C8" s="16" t="s">
        <v>150</v>
      </c>
      <c r="D8" s="17" t="s">
        <v>149</v>
      </c>
      <c r="E8" s="16" t="s">
        <v>150</v>
      </c>
    </row>
    <row r="9" spans="1:8" x14ac:dyDescent="0.25">
      <c r="A9" s="6" t="s">
        <v>80</v>
      </c>
      <c r="B9" s="31">
        <v>74550</v>
      </c>
      <c r="C9" s="31">
        <v>54970</v>
      </c>
      <c r="D9" s="31">
        <v>125830</v>
      </c>
      <c r="E9" s="31">
        <v>77025</v>
      </c>
    </row>
    <row r="10" spans="1:8" x14ac:dyDescent="0.25">
      <c r="A10" s="6" t="s">
        <v>155</v>
      </c>
      <c r="B10" s="31">
        <v>14190</v>
      </c>
      <c r="C10" s="31">
        <v>9900</v>
      </c>
      <c r="D10" s="31">
        <v>24115</v>
      </c>
      <c r="E10" s="31">
        <v>14210</v>
      </c>
    </row>
    <row r="11" spans="1:8" x14ac:dyDescent="0.25">
      <c r="A11" s="6" t="s">
        <v>123</v>
      </c>
      <c r="B11" s="31">
        <v>18380</v>
      </c>
      <c r="C11" s="31">
        <v>13285</v>
      </c>
      <c r="D11" s="31">
        <v>33535</v>
      </c>
      <c r="E11" s="31">
        <v>19655</v>
      </c>
    </row>
    <row r="12" spans="1:8" x14ac:dyDescent="0.25">
      <c r="A12" s="6" t="s">
        <v>124</v>
      </c>
      <c r="B12" s="31">
        <v>19315</v>
      </c>
      <c r="C12" s="31">
        <v>14310</v>
      </c>
      <c r="D12" s="31">
        <v>34205</v>
      </c>
      <c r="E12" s="31">
        <v>20500</v>
      </c>
    </row>
    <row r="13" spans="1:8" x14ac:dyDescent="0.25">
      <c r="A13" s="6" t="s">
        <v>125</v>
      </c>
      <c r="B13" s="31">
        <v>15250</v>
      </c>
      <c r="C13" s="31">
        <v>11575</v>
      </c>
      <c r="D13" s="31">
        <v>24315</v>
      </c>
      <c r="E13" s="31">
        <v>15690</v>
      </c>
    </row>
    <row r="14" spans="1:8" x14ac:dyDescent="0.25">
      <c r="A14" s="6" t="s">
        <v>126</v>
      </c>
      <c r="B14" s="31">
        <v>7415</v>
      </c>
      <c r="C14" s="31">
        <v>5985</v>
      </c>
      <c r="D14" s="31">
        <v>9665</v>
      </c>
      <c r="E14" s="31">
        <v>7245</v>
      </c>
    </row>
    <row r="15" spans="1:8" x14ac:dyDescent="0.25">
      <c r="A15" s="6" t="s">
        <v>91</v>
      </c>
      <c r="B15" s="31">
        <v>97655</v>
      </c>
      <c r="C15" s="31">
        <v>69800</v>
      </c>
      <c r="D15" s="31">
        <v>179130</v>
      </c>
      <c r="E15" s="31">
        <v>103640</v>
      </c>
    </row>
    <row r="16" spans="1:8" x14ac:dyDescent="0.25">
      <c r="A16" s="6" t="s">
        <v>156</v>
      </c>
      <c r="B16" s="31">
        <v>18155</v>
      </c>
      <c r="C16" s="31">
        <v>12545</v>
      </c>
      <c r="D16" s="31">
        <v>32970</v>
      </c>
      <c r="E16" s="31">
        <v>18695</v>
      </c>
    </row>
    <row r="17" spans="1:5" x14ac:dyDescent="0.25">
      <c r="A17" s="6" t="s">
        <v>128</v>
      </c>
      <c r="B17" s="31">
        <v>29960</v>
      </c>
      <c r="C17" s="31">
        <v>21090</v>
      </c>
      <c r="D17" s="31">
        <v>57575</v>
      </c>
      <c r="E17" s="31">
        <v>32185</v>
      </c>
    </row>
    <row r="18" spans="1:5" x14ac:dyDescent="0.25">
      <c r="A18" s="6" t="s">
        <v>129</v>
      </c>
      <c r="B18" s="31">
        <v>24380</v>
      </c>
      <c r="C18" s="31">
        <v>17285</v>
      </c>
      <c r="D18" s="31">
        <v>46875</v>
      </c>
      <c r="E18" s="31">
        <v>26645</v>
      </c>
    </row>
    <row r="19" spans="1:5" x14ac:dyDescent="0.25">
      <c r="A19" s="6" t="s">
        <v>130</v>
      </c>
      <c r="B19" s="31">
        <v>16815</v>
      </c>
      <c r="C19" s="31">
        <v>12345</v>
      </c>
      <c r="D19" s="31">
        <v>29550</v>
      </c>
      <c r="E19" s="31">
        <v>17935</v>
      </c>
    </row>
    <row r="20" spans="1:5" x14ac:dyDescent="0.25">
      <c r="A20" s="6" t="s">
        <v>131</v>
      </c>
      <c r="B20" s="31">
        <v>8340</v>
      </c>
      <c r="C20" s="31">
        <v>6675</v>
      </c>
      <c r="D20" s="31">
        <v>12165</v>
      </c>
      <c r="E20" s="31">
        <v>8610</v>
      </c>
    </row>
    <row r="21" spans="1:5" x14ac:dyDescent="0.25">
      <c r="A21" s="6" t="s">
        <v>88</v>
      </c>
      <c r="B21" s="31">
        <v>41500</v>
      </c>
      <c r="C21" s="31">
        <v>28735</v>
      </c>
      <c r="D21" s="31">
        <v>80915</v>
      </c>
      <c r="E21" s="31">
        <v>43765</v>
      </c>
    </row>
    <row r="22" spans="1:5" x14ac:dyDescent="0.25">
      <c r="A22" s="6" t="s">
        <v>132</v>
      </c>
      <c r="B22" s="31">
        <v>51225</v>
      </c>
      <c r="C22" s="31">
        <v>37660</v>
      </c>
      <c r="D22" s="31">
        <v>89385</v>
      </c>
      <c r="E22" s="31">
        <v>54245</v>
      </c>
    </row>
    <row r="23" spans="1:5" x14ac:dyDescent="0.25">
      <c r="A23" s="6" t="s">
        <v>133</v>
      </c>
      <c r="B23" s="31">
        <v>25460</v>
      </c>
      <c r="C23" s="31">
        <v>18485</v>
      </c>
      <c r="D23" s="31">
        <v>42500</v>
      </c>
      <c r="E23" s="31">
        <v>28145</v>
      </c>
    </row>
    <row r="24" spans="1:5" x14ac:dyDescent="0.25">
      <c r="A24" s="6" t="s">
        <v>106</v>
      </c>
      <c r="B24" s="31">
        <v>8020</v>
      </c>
      <c r="C24" s="31">
        <v>5800</v>
      </c>
      <c r="D24" s="31">
        <v>14805</v>
      </c>
      <c r="E24" s="31">
        <v>9660</v>
      </c>
    </row>
    <row r="25" spans="1:5" x14ac:dyDescent="0.25">
      <c r="A25" s="6" t="s">
        <v>134</v>
      </c>
      <c r="B25" s="31">
        <v>143605</v>
      </c>
      <c r="C25" s="31">
        <v>104715</v>
      </c>
      <c r="D25" s="31">
        <v>263350</v>
      </c>
      <c r="E25" s="31">
        <v>156325</v>
      </c>
    </row>
    <row r="26" spans="1:5" x14ac:dyDescent="0.25">
      <c r="A26" s="6" t="s">
        <v>135</v>
      </c>
      <c r="B26" s="31">
        <v>16620</v>
      </c>
      <c r="C26" s="31">
        <v>11450</v>
      </c>
      <c r="D26" s="31">
        <v>30585</v>
      </c>
      <c r="E26" s="31">
        <v>17615</v>
      </c>
    </row>
    <row r="27" spans="1:5" x14ac:dyDescent="0.25">
      <c r="A27" s="6" t="s">
        <v>157</v>
      </c>
      <c r="B27" s="31">
        <v>11980</v>
      </c>
      <c r="C27" s="31">
        <v>9705</v>
      </c>
      <c r="D27" s="31">
        <v>11025</v>
      </c>
      <c r="E27" s="31">
        <v>6960</v>
      </c>
    </row>
    <row r="28" spans="1:5" x14ac:dyDescent="0.25">
      <c r="A28" s="6" t="s">
        <v>97</v>
      </c>
      <c r="B28" s="31">
        <v>32475</v>
      </c>
      <c r="C28" s="31">
        <v>23860</v>
      </c>
      <c r="D28" s="31">
        <v>57525</v>
      </c>
      <c r="E28" s="31">
        <v>35145</v>
      </c>
    </row>
    <row r="29" spans="1:5" x14ac:dyDescent="0.25">
      <c r="A29" s="6" t="s">
        <v>95</v>
      </c>
      <c r="B29" s="31">
        <v>24075</v>
      </c>
      <c r="C29" s="31">
        <v>18275</v>
      </c>
      <c r="D29" s="31">
        <v>40390</v>
      </c>
      <c r="E29" s="31">
        <v>25405</v>
      </c>
    </row>
    <row r="30" spans="1:5" x14ac:dyDescent="0.25">
      <c r="A30" s="6" t="s">
        <v>137</v>
      </c>
      <c r="B30" s="31">
        <v>78025</v>
      </c>
      <c r="C30" s="31">
        <v>55835</v>
      </c>
      <c r="D30" s="31">
        <v>148655</v>
      </c>
      <c r="E30" s="31">
        <v>85325</v>
      </c>
    </row>
    <row r="31" spans="1:5" x14ac:dyDescent="0.25">
      <c r="A31" s="6" t="s">
        <v>139</v>
      </c>
      <c r="B31" s="31">
        <v>25890</v>
      </c>
      <c r="C31" s="31">
        <v>19000</v>
      </c>
      <c r="D31" s="31">
        <v>44015</v>
      </c>
      <c r="E31" s="31">
        <v>27135</v>
      </c>
    </row>
    <row r="32" spans="1:5" x14ac:dyDescent="0.25">
      <c r="A32" s="3" t="s">
        <v>158</v>
      </c>
      <c r="B32" s="31">
        <v>67465</v>
      </c>
      <c r="C32" s="31">
        <v>49685</v>
      </c>
      <c r="D32" s="31">
        <v>111300</v>
      </c>
      <c r="E32" s="31">
        <v>68100</v>
      </c>
    </row>
    <row r="33" spans="1:6" x14ac:dyDescent="0.25">
      <c r="A33" s="19" t="s">
        <v>141</v>
      </c>
      <c r="B33" s="19">
        <v>172205</v>
      </c>
      <c r="C33" s="19">
        <v>124770</v>
      </c>
      <c r="D33" s="19">
        <v>304960</v>
      </c>
      <c r="E33" s="19">
        <v>180665</v>
      </c>
    </row>
    <row r="34" spans="1:6" x14ac:dyDescent="0.25">
      <c r="E34" s="37"/>
      <c r="F34" s="37"/>
    </row>
  </sheetData>
  <mergeCells count="6">
    <mergeCell ref="A5:E5"/>
    <mergeCell ref="A6:A8"/>
    <mergeCell ref="B6:C6"/>
    <mergeCell ref="D6:E6"/>
    <mergeCell ref="B7:C7"/>
    <mergeCell ref="D7:E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0D5B1-A9B0-4EAC-9117-F150D2808EB7}">
  <dimension ref="A1:E25"/>
  <sheetViews>
    <sheetView workbookViewId="0"/>
  </sheetViews>
  <sheetFormatPr defaultRowHeight="15" x14ac:dyDescent="0.25"/>
  <cols>
    <col min="1" max="1" width="35.5703125" customWidth="1"/>
    <col min="2" max="5" width="18.140625" customWidth="1"/>
    <col min="6" max="6" width="18.7109375" customWidth="1"/>
    <col min="7" max="7" width="19.2851562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3.140625" bestFit="1" customWidth="1"/>
    <col min="30" max="30" width="23.28515625" bestFit="1" customWidth="1"/>
    <col min="31" max="31" width="24.85546875" bestFit="1" customWidth="1"/>
    <col min="33" max="33" width="28.140625" bestFit="1" customWidth="1"/>
    <col min="34" max="34" width="30.140625" bestFit="1" customWidth="1"/>
    <col min="35" max="35" width="35.5703125" bestFit="1" customWidth="1"/>
    <col min="36" max="36" width="6.140625" bestFit="1" customWidth="1"/>
  </cols>
  <sheetData>
    <row r="1" spans="1:5" x14ac:dyDescent="0.25">
      <c r="A1" s="1" t="s">
        <v>159</v>
      </c>
    </row>
    <row r="2" spans="1:5" x14ac:dyDescent="0.25">
      <c r="A2" s="1" t="s">
        <v>320</v>
      </c>
    </row>
    <row r="3" spans="1:5" x14ac:dyDescent="0.25">
      <c r="A3" t="s">
        <v>118</v>
      </c>
    </row>
    <row r="4" spans="1:5" ht="15" customHeight="1" x14ac:dyDescent="0.25">
      <c r="A4" s="8" t="s">
        <v>148</v>
      </c>
    </row>
    <row r="5" spans="1:5" ht="49.5" customHeight="1" x14ac:dyDescent="0.25">
      <c r="A5" s="173" t="s">
        <v>309</v>
      </c>
      <c r="B5" s="173"/>
      <c r="C5" s="173"/>
      <c r="D5" s="173"/>
      <c r="E5" s="173"/>
    </row>
    <row r="6" spans="1:5" x14ac:dyDescent="0.25">
      <c r="A6" s="180" t="s">
        <v>120</v>
      </c>
      <c r="B6" s="165" t="s">
        <v>36</v>
      </c>
      <c r="C6" s="166"/>
      <c r="D6" s="166"/>
      <c r="E6" s="167"/>
    </row>
    <row r="7" spans="1:5" x14ac:dyDescent="0.25">
      <c r="A7" s="181"/>
      <c r="B7" s="171" t="s">
        <v>151</v>
      </c>
      <c r="C7" s="172"/>
      <c r="D7" s="179" t="s">
        <v>152</v>
      </c>
      <c r="E7" s="172"/>
    </row>
    <row r="8" spans="1:5" x14ac:dyDescent="0.25">
      <c r="A8" s="182"/>
      <c r="B8" s="17" t="s">
        <v>149</v>
      </c>
      <c r="C8" s="16" t="s">
        <v>150</v>
      </c>
      <c r="D8" s="17" t="s">
        <v>149</v>
      </c>
      <c r="E8" s="16" t="s">
        <v>150</v>
      </c>
    </row>
    <row r="9" spans="1:5" x14ac:dyDescent="0.25">
      <c r="A9" s="6" t="s">
        <v>80</v>
      </c>
      <c r="B9" s="31">
        <v>8230</v>
      </c>
      <c r="C9" s="31">
        <v>7120</v>
      </c>
      <c r="D9" s="31">
        <v>15795</v>
      </c>
      <c r="E9" s="31">
        <v>12395</v>
      </c>
    </row>
    <row r="10" spans="1:5" x14ac:dyDescent="0.25">
      <c r="A10" s="6" t="s">
        <v>122</v>
      </c>
      <c r="B10" s="31">
        <v>1860</v>
      </c>
      <c r="C10" s="31">
        <v>1610</v>
      </c>
      <c r="D10" s="31">
        <v>4420</v>
      </c>
      <c r="E10" s="31">
        <v>3360</v>
      </c>
    </row>
    <row r="11" spans="1:5" x14ac:dyDescent="0.25">
      <c r="A11" s="6" t="s">
        <v>123</v>
      </c>
      <c r="B11" s="31">
        <v>4220</v>
      </c>
      <c r="C11" s="31">
        <v>3715</v>
      </c>
      <c r="D11" s="31">
        <v>8045</v>
      </c>
      <c r="E11" s="31">
        <v>6360</v>
      </c>
    </row>
    <row r="12" spans="1:5" x14ac:dyDescent="0.25">
      <c r="A12" s="6" t="s">
        <v>124</v>
      </c>
      <c r="B12" s="31">
        <v>1950</v>
      </c>
      <c r="C12" s="31">
        <v>1635</v>
      </c>
      <c r="D12" s="31">
        <v>3065</v>
      </c>
      <c r="E12" s="31">
        <v>2480</v>
      </c>
    </row>
    <row r="13" spans="1:5" x14ac:dyDescent="0.25">
      <c r="A13" s="6" t="s">
        <v>146</v>
      </c>
      <c r="B13" s="31">
        <v>195</v>
      </c>
      <c r="C13" s="31">
        <v>170</v>
      </c>
      <c r="D13" s="31">
        <v>265</v>
      </c>
      <c r="E13" s="31">
        <v>220</v>
      </c>
    </row>
    <row r="14" spans="1:5" x14ac:dyDescent="0.25">
      <c r="A14" s="6" t="s">
        <v>91</v>
      </c>
      <c r="B14" s="31">
        <v>465</v>
      </c>
      <c r="C14" s="31">
        <v>405</v>
      </c>
      <c r="D14" s="31">
        <v>995</v>
      </c>
      <c r="E14" s="31">
        <v>770</v>
      </c>
    </row>
    <row r="15" spans="1:5" x14ac:dyDescent="0.25">
      <c r="A15" s="6" t="s">
        <v>88</v>
      </c>
      <c r="B15" s="31">
        <v>2580</v>
      </c>
      <c r="C15" s="31">
        <v>2215</v>
      </c>
      <c r="D15" s="31">
        <v>6200</v>
      </c>
      <c r="E15" s="31">
        <v>4520</v>
      </c>
    </row>
    <row r="16" spans="1:5" x14ac:dyDescent="0.25">
      <c r="A16" s="6" t="s">
        <v>132</v>
      </c>
      <c r="B16" s="31">
        <v>1160</v>
      </c>
      <c r="C16" s="31">
        <v>1015</v>
      </c>
      <c r="D16" s="31">
        <v>2215</v>
      </c>
      <c r="E16" s="31">
        <v>1795</v>
      </c>
    </row>
    <row r="17" spans="1:5" x14ac:dyDescent="0.25">
      <c r="A17" s="6" t="s">
        <v>133</v>
      </c>
      <c r="B17" s="31">
        <v>1610</v>
      </c>
      <c r="C17" s="31">
        <v>1240</v>
      </c>
      <c r="D17" s="31">
        <v>1855</v>
      </c>
      <c r="E17" s="31">
        <v>1555</v>
      </c>
    </row>
    <row r="18" spans="1:5" x14ac:dyDescent="0.25">
      <c r="A18" s="6" t="s">
        <v>106</v>
      </c>
      <c r="B18" s="31">
        <v>525</v>
      </c>
      <c r="C18" s="31">
        <v>400</v>
      </c>
      <c r="D18" s="31">
        <v>725</v>
      </c>
      <c r="E18" s="31">
        <v>580</v>
      </c>
    </row>
    <row r="19" spans="1:5" ht="15" customHeight="1" x14ac:dyDescent="0.25">
      <c r="A19" s="6" t="s">
        <v>144</v>
      </c>
      <c r="B19" s="31">
        <v>1890</v>
      </c>
      <c r="C19" s="31">
        <v>1520</v>
      </c>
      <c r="D19" s="31">
        <v>2590</v>
      </c>
      <c r="E19" s="31">
        <v>2120</v>
      </c>
    </row>
    <row r="20" spans="1:5" x14ac:dyDescent="0.25">
      <c r="A20" s="23" t="s">
        <v>143</v>
      </c>
      <c r="B20" s="31">
        <v>6740</v>
      </c>
      <c r="C20" s="31">
        <v>5955</v>
      </c>
      <c r="D20" s="31">
        <v>14165</v>
      </c>
      <c r="E20" s="31">
        <v>11030</v>
      </c>
    </row>
    <row r="21" spans="1:5" x14ac:dyDescent="0.25">
      <c r="A21" s="6" t="s">
        <v>97</v>
      </c>
      <c r="B21" s="31">
        <v>800</v>
      </c>
      <c r="C21" s="31">
        <v>730</v>
      </c>
      <c r="D21" s="31">
        <v>1575</v>
      </c>
      <c r="E21" s="31">
        <v>1290</v>
      </c>
    </row>
    <row r="22" spans="1:5" x14ac:dyDescent="0.25">
      <c r="A22" s="6" t="s">
        <v>137</v>
      </c>
      <c r="B22" s="31">
        <v>3995</v>
      </c>
      <c r="C22" s="31">
        <v>3425</v>
      </c>
      <c r="D22" s="31">
        <v>8765</v>
      </c>
      <c r="E22" s="31">
        <v>6695</v>
      </c>
    </row>
    <row r="23" spans="1:5" x14ac:dyDescent="0.25">
      <c r="A23" s="6" t="s">
        <v>139</v>
      </c>
      <c r="B23" s="31">
        <v>1085</v>
      </c>
      <c r="C23" s="31">
        <v>930</v>
      </c>
      <c r="D23" s="31">
        <v>1765</v>
      </c>
      <c r="E23" s="31">
        <v>1430</v>
      </c>
    </row>
    <row r="24" spans="1:5" x14ac:dyDescent="0.25">
      <c r="A24" s="6" t="s">
        <v>140</v>
      </c>
      <c r="B24" s="31">
        <v>3485</v>
      </c>
      <c r="C24" s="31">
        <v>3080</v>
      </c>
      <c r="D24" s="31">
        <v>5945</v>
      </c>
      <c r="E24" s="31">
        <v>4830</v>
      </c>
    </row>
    <row r="25" spans="1:5" x14ac:dyDescent="0.25">
      <c r="A25" s="19" t="s">
        <v>141</v>
      </c>
      <c r="B25" s="19">
        <v>8695</v>
      </c>
      <c r="C25" s="19">
        <v>7530</v>
      </c>
      <c r="D25" s="19">
        <v>16790</v>
      </c>
      <c r="E25" s="19">
        <v>13165</v>
      </c>
    </row>
  </sheetData>
  <mergeCells count="5">
    <mergeCell ref="A6:A8"/>
    <mergeCell ref="B6:E6"/>
    <mergeCell ref="B7:C7"/>
    <mergeCell ref="D7:E7"/>
    <mergeCell ref="A5:E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C7D2-BFE3-452B-81A2-05EBC94D9650}">
  <dimension ref="A1:E29"/>
  <sheetViews>
    <sheetView workbookViewId="0"/>
  </sheetViews>
  <sheetFormatPr defaultRowHeight="15" x14ac:dyDescent="0.25"/>
  <cols>
    <col min="1" max="4" width="25.5703125" customWidth="1"/>
    <col min="5" max="5" width="18.28515625" customWidth="1"/>
    <col min="6" max="6" width="25.5703125" bestFit="1" customWidth="1"/>
    <col min="7" max="7" width="24" bestFit="1" customWidth="1"/>
    <col min="8" max="8" width="24.140625" bestFit="1" customWidth="1"/>
    <col min="9" max="9" width="13.5703125" bestFit="1" customWidth="1"/>
  </cols>
  <sheetData>
    <row r="1" spans="1:5" x14ac:dyDescent="0.25">
      <c r="A1" s="1" t="s">
        <v>22</v>
      </c>
    </row>
    <row r="2" spans="1:5" x14ac:dyDescent="0.25">
      <c r="A2" s="1" t="s">
        <v>320</v>
      </c>
    </row>
    <row r="3" spans="1:5" x14ac:dyDescent="0.25">
      <c r="A3" s="8" t="s">
        <v>118</v>
      </c>
    </row>
    <row r="4" spans="1:5" x14ac:dyDescent="0.25">
      <c r="A4" s="8" t="s">
        <v>148</v>
      </c>
    </row>
    <row r="5" spans="1:5" ht="49.5" customHeight="1" x14ac:dyDescent="0.25">
      <c r="A5" s="173" t="s">
        <v>309</v>
      </c>
      <c r="B5" s="173"/>
      <c r="C5" s="173"/>
      <c r="D5" s="173"/>
      <c r="E5" s="173"/>
    </row>
    <row r="6" spans="1:5" x14ac:dyDescent="0.25">
      <c r="A6" s="183"/>
      <c r="B6" s="171" t="s">
        <v>119</v>
      </c>
      <c r="C6" s="179"/>
      <c r="D6" s="172"/>
    </row>
    <row r="7" spans="1:5" ht="45" customHeight="1" x14ac:dyDescent="0.25">
      <c r="A7" s="184"/>
      <c r="B7" s="72" t="s">
        <v>151</v>
      </c>
      <c r="C7" s="21" t="s">
        <v>160</v>
      </c>
      <c r="D7" s="21" t="s">
        <v>161</v>
      </c>
    </row>
    <row r="8" spans="1:5" x14ac:dyDescent="0.25">
      <c r="A8" s="6" t="s">
        <v>162</v>
      </c>
      <c r="B8" s="31">
        <v>0</v>
      </c>
      <c r="C8" s="31">
        <v>5</v>
      </c>
      <c r="D8" s="31">
        <v>5</v>
      </c>
    </row>
    <row r="9" spans="1:5" x14ac:dyDescent="0.25">
      <c r="A9" s="3" t="s">
        <v>163</v>
      </c>
      <c r="B9" s="31">
        <v>13010</v>
      </c>
      <c r="C9" s="31">
        <v>21515</v>
      </c>
      <c r="D9" s="31">
        <v>34530</v>
      </c>
    </row>
    <row r="10" spans="1:5" x14ac:dyDescent="0.25">
      <c r="A10" s="3" t="s">
        <v>164</v>
      </c>
      <c r="B10" s="31">
        <v>1860</v>
      </c>
      <c r="C10" s="31">
        <v>3605</v>
      </c>
      <c r="D10" s="31">
        <v>5470</v>
      </c>
    </row>
    <row r="11" spans="1:5" x14ac:dyDescent="0.25">
      <c r="A11" s="3" t="s">
        <v>165</v>
      </c>
      <c r="B11" s="31">
        <v>0</v>
      </c>
      <c r="C11" s="31">
        <v>0</v>
      </c>
      <c r="D11" s="31">
        <v>0</v>
      </c>
    </row>
    <row r="12" spans="1:5" x14ac:dyDescent="0.25">
      <c r="A12" s="3" t="s">
        <v>166</v>
      </c>
      <c r="B12" s="31">
        <v>0</v>
      </c>
      <c r="C12" s="31">
        <v>0</v>
      </c>
      <c r="D12" s="31">
        <v>0</v>
      </c>
    </row>
    <row r="13" spans="1:5" x14ac:dyDescent="0.25">
      <c r="A13" s="3" t="s">
        <v>167</v>
      </c>
      <c r="B13" s="31">
        <v>0</v>
      </c>
      <c r="C13" s="31">
        <v>0</v>
      </c>
      <c r="D13" s="31">
        <v>0</v>
      </c>
    </row>
    <row r="14" spans="1:5" x14ac:dyDescent="0.25">
      <c r="A14" t="s">
        <v>168</v>
      </c>
      <c r="B14" s="31">
        <v>0</v>
      </c>
      <c r="C14" s="31">
        <v>0</v>
      </c>
      <c r="D14" s="31">
        <v>0</v>
      </c>
    </row>
    <row r="15" spans="1:5" x14ac:dyDescent="0.25">
      <c r="A15" s="18" t="s">
        <v>121</v>
      </c>
      <c r="B15" s="33">
        <v>14875</v>
      </c>
      <c r="C15" s="33">
        <v>25125</v>
      </c>
      <c r="D15" s="33">
        <v>39995</v>
      </c>
    </row>
    <row r="22" spans="5:5" x14ac:dyDescent="0.25">
      <c r="E22" s="37"/>
    </row>
    <row r="27" spans="5:5" x14ac:dyDescent="0.25">
      <c r="E27" s="37"/>
    </row>
    <row r="29" spans="5:5" x14ac:dyDescent="0.25">
      <c r="E29" s="37"/>
    </row>
  </sheetData>
  <mergeCells count="3">
    <mergeCell ref="A6:A7"/>
    <mergeCell ref="B6:D6"/>
    <mergeCell ref="A5:E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E5AD-C642-4409-B179-C69A5C0DCFFA}">
  <dimension ref="A1:H15"/>
  <sheetViews>
    <sheetView workbookViewId="0"/>
  </sheetViews>
  <sheetFormatPr defaultRowHeight="15" x14ac:dyDescent="0.25"/>
  <cols>
    <col min="1" max="4" width="25.5703125" customWidth="1"/>
    <col min="5" max="5" width="22.7109375" customWidth="1"/>
    <col min="6" max="6" width="26.85546875" bestFit="1" customWidth="1"/>
    <col min="7" max="7" width="24" bestFit="1" customWidth="1"/>
    <col min="8" max="8" width="24.140625" bestFit="1" customWidth="1"/>
    <col min="9" max="9" width="13.5703125" bestFit="1" customWidth="1"/>
  </cols>
  <sheetData>
    <row r="1" spans="1:8" x14ac:dyDescent="0.25">
      <c r="A1" s="1" t="s">
        <v>23</v>
      </c>
      <c r="B1" s="1"/>
      <c r="C1" s="1"/>
      <c r="D1" s="1"/>
    </row>
    <row r="2" spans="1:8" x14ac:dyDescent="0.25">
      <c r="A2" s="1" t="s">
        <v>320</v>
      </c>
      <c r="B2" s="1"/>
      <c r="C2" s="1"/>
      <c r="D2" s="1"/>
    </row>
    <row r="3" spans="1:8" x14ac:dyDescent="0.25">
      <c r="A3" s="8" t="s">
        <v>118</v>
      </c>
      <c r="B3" s="8"/>
      <c r="C3" s="8"/>
      <c r="D3" s="8"/>
    </row>
    <row r="4" spans="1:8" x14ac:dyDescent="0.25">
      <c r="A4" s="8" t="s">
        <v>148</v>
      </c>
      <c r="B4" s="8"/>
      <c r="C4" s="8"/>
      <c r="D4" s="8"/>
    </row>
    <row r="5" spans="1:8" ht="49.5" customHeight="1" x14ac:dyDescent="0.25">
      <c r="A5" s="173" t="s">
        <v>309</v>
      </c>
      <c r="B5" s="173"/>
      <c r="C5" s="173"/>
      <c r="D5" s="173"/>
      <c r="E5" s="173"/>
    </row>
    <row r="6" spans="1:8" x14ac:dyDescent="0.25">
      <c r="A6" s="183"/>
      <c r="B6" s="171" t="s">
        <v>145</v>
      </c>
      <c r="C6" s="179"/>
      <c r="D6" s="172"/>
    </row>
    <row r="7" spans="1:8" ht="45" customHeight="1" x14ac:dyDescent="0.25">
      <c r="A7" s="184"/>
      <c r="B7" s="72" t="s">
        <v>151</v>
      </c>
      <c r="C7" s="21" t="s">
        <v>160</v>
      </c>
      <c r="D7" s="21" t="s">
        <v>169</v>
      </c>
    </row>
    <row r="8" spans="1:8" x14ac:dyDescent="0.25">
      <c r="A8" s="6" t="s">
        <v>162</v>
      </c>
      <c r="B8" s="31">
        <v>111130</v>
      </c>
      <c r="C8" s="31">
        <v>208280</v>
      </c>
      <c r="D8" s="31">
        <v>319410</v>
      </c>
      <c r="H8" s="37"/>
    </row>
    <row r="9" spans="1:8" x14ac:dyDescent="0.25">
      <c r="A9" s="3" t="s">
        <v>163</v>
      </c>
      <c r="B9" s="31">
        <v>60105</v>
      </c>
      <c r="C9" s="31">
        <v>94685</v>
      </c>
      <c r="D9" s="31">
        <v>154790</v>
      </c>
    </row>
    <row r="10" spans="1:8" x14ac:dyDescent="0.25">
      <c r="A10" s="3" t="s">
        <v>164</v>
      </c>
      <c r="B10" s="31">
        <v>170</v>
      </c>
      <c r="C10" s="31">
        <v>370</v>
      </c>
      <c r="D10" s="31">
        <v>545</v>
      </c>
    </row>
    <row r="11" spans="1:8" x14ac:dyDescent="0.25">
      <c r="A11" s="3" t="s">
        <v>165</v>
      </c>
      <c r="B11" s="31">
        <v>440</v>
      </c>
      <c r="C11" s="31">
        <v>855</v>
      </c>
      <c r="D11" s="31">
        <v>1295</v>
      </c>
    </row>
    <row r="12" spans="1:8" x14ac:dyDescent="0.25">
      <c r="A12" s="3" t="s">
        <v>166</v>
      </c>
      <c r="B12" s="31">
        <v>360</v>
      </c>
      <c r="C12" s="31">
        <v>765</v>
      </c>
      <c r="D12" s="31">
        <v>1125</v>
      </c>
    </row>
    <row r="13" spans="1:8" x14ac:dyDescent="0.25">
      <c r="A13" s="3" t="s">
        <v>167</v>
      </c>
      <c r="B13" s="31">
        <v>5</v>
      </c>
      <c r="C13" s="31">
        <v>5</v>
      </c>
      <c r="D13" s="31">
        <v>5</v>
      </c>
    </row>
    <row r="14" spans="1:8" x14ac:dyDescent="0.25">
      <c r="A14" t="s">
        <v>168</v>
      </c>
      <c r="B14" s="31">
        <v>0</v>
      </c>
      <c r="C14" s="31">
        <v>0</v>
      </c>
      <c r="D14" s="31">
        <v>0</v>
      </c>
    </row>
    <row r="15" spans="1:8" x14ac:dyDescent="0.25">
      <c r="A15" s="18" t="s">
        <v>121</v>
      </c>
      <c r="B15" s="33">
        <v>172205</v>
      </c>
      <c r="C15" s="33">
        <v>304960</v>
      </c>
      <c r="D15" s="33">
        <v>477170</v>
      </c>
    </row>
  </sheetData>
  <mergeCells count="3">
    <mergeCell ref="A6:A7"/>
    <mergeCell ref="B6:D6"/>
    <mergeCell ref="A5:E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37C93-60F2-4695-A91D-00E89F4743F2}">
  <dimension ref="A1:E15"/>
  <sheetViews>
    <sheetView workbookViewId="0"/>
  </sheetViews>
  <sheetFormatPr defaultRowHeight="15" x14ac:dyDescent="0.25"/>
  <cols>
    <col min="1" max="4" width="25.5703125" customWidth="1"/>
    <col min="5" max="5" width="24" customWidth="1"/>
    <col min="6" max="6" width="19.28515625" bestFit="1" customWidth="1"/>
    <col min="7" max="7" width="24" customWidth="1"/>
    <col min="8" max="8" width="24.140625" bestFit="1" customWidth="1"/>
    <col min="9" max="9" width="13.5703125" bestFit="1" customWidth="1"/>
  </cols>
  <sheetData>
    <row r="1" spans="1:5" x14ac:dyDescent="0.25">
      <c r="A1" s="1" t="s">
        <v>170</v>
      </c>
    </row>
    <row r="2" spans="1:5" x14ac:dyDescent="0.25">
      <c r="A2" s="1" t="s">
        <v>320</v>
      </c>
    </row>
    <row r="3" spans="1:5" x14ac:dyDescent="0.25">
      <c r="A3" s="8" t="s">
        <v>118</v>
      </c>
    </row>
    <row r="4" spans="1:5" x14ac:dyDescent="0.25">
      <c r="A4" s="8" t="s">
        <v>148</v>
      </c>
    </row>
    <row r="5" spans="1:5" ht="49.5" customHeight="1" x14ac:dyDescent="0.25">
      <c r="A5" s="173" t="s">
        <v>309</v>
      </c>
      <c r="B5" s="173"/>
      <c r="C5" s="173"/>
      <c r="D5" s="173"/>
      <c r="E5" s="173"/>
    </row>
    <row r="6" spans="1:5" x14ac:dyDescent="0.25">
      <c r="A6" s="183"/>
      <c r="B6" s="171" t="s">
        <v>36</v>
      </c>
      <c r="C6" s="179"/>
      <c r="D6" s="172"/>
    </row>
    <row r="7" spans="1:5" ht="45" customHeight="1" x14ac:dyDescent="0.25">
      <c r="A7" s="184"/>
      <c r="B7" s="72" t="s">
        <v>151</v>
      </c>
      <c r="C7" s="21" t="s">
        <v>160</v>
      </c>
      <c r="D7" s="21" t="s">
        <v>169</v>
      </c>
    </row>
    <row r="8" spans="1:5" x14ac:dyDescent="0.25">
      <c r="A8" s="6" t="s">
        <v>162</v>
      </c>
      <c r="B8" s="31">
        <v>6630</v>
      </c>
      <c r="C8" s="31">
        <v>13700</v>
      </c>
      <c r="D8" s="31">
        <v>20330</v>
      </c>
    </row>
    <row r="9" spans="1:5" x14ac:dyDescent="0.25">
      <c r="A9" s="3" t="s">
        <v>163</v>
      </c>
      <c r="B9" s="90">
        <v>0</v>
      </c>
      <c r="C9" s="90">
        <v>0</v>
      </c>
      <c r="D9" s="90">
        <v>0</v>
      </c>
    </row>
    <row r="10" spans="1:5" x14ac:dyDescent="0.25">
      <c r="A10" s="3" t="s">
        <v>164</v>
      </c>
      <c r="B10" s="31">
        <v>580</v>
      </c>
      <c r="C10" s="31">
        <v>950</v>
      </c>
      <c r="D10" s="31">
        <v>1530</v>
      </c>
    </row>
    <row r="11" spans="1:5" x14ac:dyDescent="0.25">
      <c r="A11" s="3" t="s">
        <v>165</v>
      </c>
      <c r="B11" s="90">
        <v>0</v>
      </c>
      <c r="C11" s="90">
        <v>0</v>
      </c>
      <c r="D11" s="90">
        <v>0</v>
      </c>
    </row>
    <row r="12" spans="1:5" x14ac:dyDescent="0.25">
      <c r="A12" s="3" t="s">
        <v>166</v>
      </c>
      <c r="B12" s="90">
        <v>0</v>
      </c>
      <c r="C12" s="90">
        <v>0</v>
      </c>
      <c r="D12" s="90">
        <v>0</v>
      </c>
    </row>
    <row r="13" spans="1:5" x14ac:dyDescent="0.25">
      <c r="A13" s="3" t="s">
        <v>167</v>
      </c>
      <c r="B13" s="31">
        <v>1480</v>
      </c>
      <c r="C13" s="31">
        <v>2130</v>
      </c>
      <c r="D13" s="31">
        <v>3610</v>
      </c>
    </row>
    <row r="14" spans="1:5" x14ac:dyDescent="0.25">
      <c r="A14" t="s">
        <v>168</v>
      </c>
      <c r="B14" s="31">
        <v>5</v>
      </c>
      <c r="C14" s="31">
        <v>10</v>
      </c>
      <c r="D14" s="31">
        <v>15</v>
      </c>
    </row>
    <row r="15" spans="1:5" x14ac:dyDescent="0.25">
      <c r="A15" s="18" t="s">
        <v>121</v>
      </c>
      <c r="B15" s="33">
        <v>8695</v>
      </c>
      <c r="C15" s="33">
        <v>16790</v>
      </c>
      <c r="D15" s="33">
        <v>25485</v>
      </c>
    </row>
  </sheetData>
  <mergeCells count="3">
    <mergeCell ref="A6:A7"/>
    <mergeCell ref="B6:D6"/>
    <mergeCell ref="A5:E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671B-3F09-45E5-B2FC-59185A041A37}">
  <dimension ref="A1:I26"/>
  <sheetViews>
    <sheetView zoomScaleNormal="100" workbookViewId="0"/>
  </sheetViews>
  <sheetFormatPr defaultRowHeight="15" x14ac:dyDescent="0.25"/>
  <cols>
    <col min="1" max="1" width="25.5703125" customWidth="1"/>
    <col min="2" max="9" width="18.5703125" customWidth="1"/>
    <col min="10" max="10" width="13.7109375" bestFit="1" customWidth="1"/>
    <col min="11" max="11" width="27" bestFit="1" customWidth="1"/>
    <col min="12" max="12" width="24" bestFit="1" customWidth="1"/>
    <col min="13" max="13" width="9.140625" bestFit="1" customWidth="1"/>
    <col min="14" max="14" width="13.7109375" bestFit="1" customWidth="1"/>
    <col min="15" max="15" width="21.7109375" bestFit="1" customWidth="1"/>
    <col min="16" max="16" width="9.5703125" bestFit="1" customWidth="1"/>
    <col min="17" max="17" width="14" bestFit="1" customWidth="1"/>
    <col min="18" max="22" width="2.85546875" customWidth="1"/>
    <col min="29" max="30" width="9.5703125" bestFit="1" customWidth="1"/>
  </cols>
  <sheetData>
    <row r="1" spans="1:9" x14ac:dyDescent="0.25">
      <c r="A1" s="1" t="s">
        <v>24</v>
      </c>
    </row>
    <row r="2" spans="1:9" x14ac:dyDescent="0.25">
      <c r="A2" s="1" t="s">
        <v>320</v>
      </c>
    </row>
    <row r="3" spans="1:9" x14ac:dyDescent="0.25">
      <c r="A3" s="8" t="s">
        <v>118</v>
      </c>
    </row>
    <row r="4" spans="1:9" ht="49.5" customHeight="1" x14ac:dyDescent="0.25">
      <c r="A4" s="173" t="s">
        <v>309</v>
      </c>
      <c r="B4" s="173"/>
      <c r="C4" s="173"/>
      <c r="D4" s="173"/>
      <c r="E4" s="173"/>
    </row>
    <row r="5" spans="1:9" x14ac:dyDescent="0.25">
      <c r="A5" s="185"/>
      <c r="B5" s="179" t="s">
        <v>119</v>
      </c>
      <c r="C5" s="172"/>
      <c r="D5" s="171" t="s">
        <v>145</v>
      </c>
      <c r="E5" s="172"/>
      <c r="F5" s="171" t="s">
        <v>171</v>
      </c>
      <c r="G5" s="172"/>
      <c r="H5" s="171" t="s">
        <v>36</v>
      </c>
      <c r="I5" s="172"/>
    </row>
    <row r="6" spans="1:9" x14ac:dyDescent="0.25">
      <c r="A6" s="186"/>
      <c r="B6" s="17" t="s">
        <v>149</v>
      </c>
      <c r="C6" s="16" t="s">
        <v>150</v>
      </c>
      <c r="D6" s="16" t="s">
        <v>149</v>
      </c>
      <c r="E6" s="16" t="s">
        <v>150</v>
      </c>
      <c r="F6" s="16" t="s">
        <v>149</v>
      </c>
      <c r="G6" s="16" t="s">
        <v>150</v>
      </c>
      <c r="H6" s="16" t="s">
        <v>149</v>
      </c>
      <c r="I6" s="16" t="s">
        <v>150</v>
      </c>
    </row>
    <row r="7" spans="1:9" x14ac:dyDescent="0.25">
      <c r="A7" s="3" t="s">
        <v>162</v>
      </c>
      <c r="B7" s="31">
        <v>5</v>
      </c>
      <c r="C7" s="31">
        <v>5</v>
      </c>
      <c r="D7" s="31">
        <v>208365</v>
      </c>
      <c r="E7" s="31">
        <v>137570</v>
      </c>
      <c r="F7" s="31">
        <v>980</v>
      </c>
      <c r="G7" s="31">
        <v>970</v>
      </c>
      <c r="H7" s="31">
        <v>13700</v>
      </c>
      <c r="I7" s="31">
        <v>11255</v>
      </c>
    </row>
    <row r="8" spans="1:9" x14ac:dyDescent="0.25">
      <c r="A8" s="3" t="s">
        <v>163</v>
      </c>
      <c r="B8" s="31">
        <v>21515</v>
      </c>
      <c r="C8" s="31">
        <v>18395</v>
      </c>
      <c r="D8" s="31">
        <v>94740</v>
      </c>
      <c r="E8" s="31">
        <v>78710</v>
      </c>
      <c r="F8" s="86">
        <v>0</v>
      </c>
      <c r="G8" s="86">
        <v>0</v>
      </c>
      <c r="H8" s="31">
        <v>0</v>
      </c>
      <c r="I8" s="31">
        <v>0</v>
      </c>
    </row>
    <row r="9" spans="1:9" x14ac:dyDescent="0.25">
      <c r="A9" s="3" t="s">
        <v>164</v>
      </c>
      <c r="B9" s="31">
        <v>3605</v>
      </c>
      <c r="C9" s="31">
        <v>3600</v>
      </c>
      <c r="D9" s="31">
        <v>370</v>
      </c>
      <c r="E9" s="31">
        <v>370</v>
      </c>
      <c r="F9" s="86">
        <v>0</v>
      </c>
      <c r="G9" s="86">
        <v>0</v>
      </c>
      <c r="H9" s="31">
        <v>950</v>
      </c>
      <c r="I9" s="31">
        <v>940</v>
      </c>
    </row>
    <row r="10" spans="1:9" x14ac:dyDescent="0.25">
      <c r="A10" s="3" t="s">
        <v>165</v>
      </c>
      <c r="B10" s="31">
        <v>0</v>
      </c>
      <c r="C10" s="31">
        <v>0</v>
      </c>
      <c r="D10" s="31">
        <v>860</v>
      </c>
      <c r="E10" s="31">
        <v>830</v>
      </c>
      <c r="F10" s="86">
        <v>0</v>
      </c>
      <c r="G10" s="86">
        <v>0</v>
      </c>
      <c r="H10" s="31">
        <v>0</v>
      </c>
      <c r="I10" s="31">
        <v>0</v>
      </c>
    </row>
    <row r="11" spans="1:9" x14ac:dyDescent="0.25">
      <c r="A11" s="3" t="s">
        <v>166</v>
      </c>
      <c r="B11" s="31">
        <v>0</v>
      </c>
      <c r="C11" s="31">
        <v>0</v>
      </c>
      <c r="D11" s="31">
        <v>765</v>
      </c>
      <c r="E11" s="31">
        <v>730</v>
      </c>
      <c r="F11" s="86">
        <v>0</v>
      </c>
      <c r="G11" s="86">
        <v>0</v>
      </c>
      <c r="H11" s="31">
        <v>0</v>
      </c>
      <c r="I11" s="31">
        <v>0</v>
      </c>
    </row>
    <row r="12" spans="1:9" x14ac:dyDescent="0.25">
      <c r="A12" s="3" t="s">
        <v>167</v>
      </c>
      <c r="B12" s="31">
        <v>0</v>
      </c>
      <c r="C12" s="31">
        <v>0</v>
      </c>
      <c r="D12" s="31">
        <v>5</v>
      </c>
      <c r="E12" s="31">
        <v>5</v>
      </c>
      <c r="F12" s="86">
        <v>0</v>
      </c>
      <c r="G12" s="86">
        <v>0</v>
      </c>
      <c r="H12" s="31">
        <v>2130</v>
      </c>
      <c r="I12" s="31">
        <v>1595</v>
      </c>
    </row>
    <row r="13" spans="1:9" x14ac:dyDescent="0.25">
      <c r="A13" s="62" t="s">
        <v>168</v>
      </c>
      <c r="B13" s="31">
        <v>0</v>
      </c>
      <c r="C13" s="31">
        <v>0</v>
      </c>
      <c r="D13" s="31">
        <v>0</v>
      </c>
      <c r="E13" s="31">
        <v>0</v>
      </c>
      <c r="F13" s="86">
        <v>0</v>
      </c>
      <c r="G13" s="86">
        <v>0</v>
      </c>
      <c r="H13" s="31">
        <v>10</v>
      </c>
      <c r="I13" s="31">
        <v>10</v>
      </c>
    </row>
    <row r="14" spans="1:9" x14ac:dyDescent="0.25">
      <c r="A14" s="18" t="s">
        <v>121</v>
      </c>
      <c r="B14" s="33">
        <v>25125</v>
      </c>
      <c r="C14" s="33">
        <v>21980</v>
      </c>
      <c r="D14" s="33">
        <v>305110</v>
      </c>
      <c r="E14" s="33">
        <v>180670</v>
      </c>
      <c r="F14" s="33">
        <v>980</v>
      </c>
      <c r="G14" s="33">
        <v>970</v>
      </c>
      <c r="H14" s="33">
        <v>16790</v>
      </c>
      <c r="I14" s="33">
        <v>13165</v>
      </c>
    </row>
    <row r="26" spans="6:6" x14ac:dyDescent="0.25">
      <c r="F26" s="37"/>
    </row>
  </sheetData>
  <mergeCells count="6">
    <mergeCell ref="H5:I5"/>
    <mergeCell ref="A4:E4"/>
    <mergeCell ref="A5:A6"/>
    <mergeCell ref="B5:C5"/>
    <mergeCell ref="D5:E5"/>
    <mergeCell ref="F5:G5"/>
  </mergeCells>
  <phoneticPr fontId="17"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DA0-EFB8-4ECD-9217-6E3818BE9756}">
  <dimension ref="A1:E33"/>
  <sheetViews>
    <sheetView zoomScaleNormal="100" workbookViewId="0"/>
  </sheetViews>
  <sheetFormatPr defaultRowHeight="15" x14ac:dyDescent="0.25"/>
  <cols>
    <col min="1" max="1" width="36.5703125" customWidth="1"/>
    <col min="2" max="3" width="18.5703125" customWidth="1"/>
    <col min="4" max="4" width="18.7109375" bestFit="1" customWidth="1"/>
    <col min="5" max="5" width="25.5703125" bestFit="1" customWidth="1"/>
    <col min="6" max="6" width="11.42578125" bestFit="1" customWidth="1"/>
    <col min="7" max="7" width="9.85546875" bestFit="1" customWidth="1"/>
    <col min="8" max="8" width="18.42578125" bestFit="1" customWidth="1"/>
    <col min="9" max="11" width="15" bestFit="1" customWidth="1"/>
    <col min="12" max="12" width="13.28515625" bestFit="1" customWidth="1"/>
    <col min="13" max="13" width="7.85546875" bestFit="1" customWidth="1"/>
    <col min="14" max="14" width="16.42578125" bestFit="1" customWidth="1"/>
    <col min="15" max="17" width="13" bestFit="1" customWidth="1"/>
    <col min="18" max="18" width="11.28515625" bestFit="1" customWidth="1"/>
    <col min="19" max="19" width="13.140625" bestFit="1" customWidth="1"/>
    <col min="20" max="20" width="7.7109375" bestFit="1" customWidth="1"/>
    <col min="21" max="21" width="7.85546875" bestFit="1" customWidth="1"/>
    <col min="22" max="22" width="10.7109375" bestFit="1" customWidth="1"/>
    <col min="23" max="23" width="37.85546875" bestFit="1" customWidth="1"/>
    <col min="24" max="24" width="35.28515625" bestFit="1" customWidth="1"/>
    <col min="25" max="25" width="26" bestFit="1" customWidth="1"/>
    <col min="26" max="26" width="24.85546875" bestFit="1" customWidth="1"/>
    <col min="27" max="27" width="9.140625" bestFit="1" customWidth="1"/>
    <col min="28" max="28" width="28.140625" bestFit="1" customWidth="1"/>
    <col min="29" max="29" width="30.140625" bestFit="1" customWidth="1"/>
    <col min="30" max="30" width="35.5703125" bestFit="1" customWidth="1"/>
    <col min="31" max="31" width="6.140625" bestFit="1" customWidth="1"/>
    <col min="32" max="32" width="28.140625" bestFit="1" customWidth="1"/>
    <col min="33" max="33" width="30.140625" bestFit="1" customWidth="1"/>
    <col min="34" max="34" width="35.5703125" bestFit="1" customWidth="1"/>
    <col min="35" max="35" width="6" bestFit="1" customWidth="1"/>
    <col min="36" max="36" width="36.5703125" bestFit="1" customWidth="1"/>
    <col min="37" max="37" width="13.85546875" bestFit="1" customWidth="1"/>
    <col min="38" max="38" width="40.140625" bestFit="1" customWidth="1"/>
    <col min="39" max="39" width="42.42578125" bestFit="1" customWidth="1"/>
    <col min="40" max="40" width="50.5703125" bestFit="1" customWidth="1"/>
    <col min="41" max="41" width="9.7109375" bestFit="1" customWidth="1"/>
    <col min="42" max="42" width="32.5703125" bestFit="1" customWidth="1"/>
    <col min="43" max="43" width="9.42578125" bestFit="1" customWidth="1"/>
    <col min="44" max="44" width="13.5703125" bestFit="1" customWidth="1"/>
    <col min="45" max="45" width="7.42578125" bestFit="1" customWidth="1"/>
    <col min="46" max="46" width="15.42578125" customWidth="1"/>
  </cols>
  <sheetData>
    <row r="1" spans="1:5" x14ac:dyDescent="0.25">
      <c r="A1" s="1" t="s">
        <v>272</v>
      </c>
    </row>
    <row r="2" spans="1:5" x14ac:dyDescent="0.25">
      <c r="A2" s="1" t="s">
        <v>320</v>
      </c>
    </row>
    <row r="3" spans="1:5" x14ac:dyDescent="0.25">
      <c r="A3" s="8" t="s">
        <v>118</v>
      </c>
    </row>
    <row r="4" spans="1:5" ht="49.5" customHeight="1" x14ac:dyDescent="0.25">
      <c r="A4" s="173" t="s">
        <v>309</v>
      </c>
      <c r="B4" s="173"/>
      <c r="C4" s="173"/>
      <c r="D4" s="173"/>
      <c r="E4" s="173"/>
    </row>
    <row r="5" spans="1:5" x14ac:dyDescent="0.25">
      <c r="A5" s="187" t="s">
        <v>120</v>
      </c>
      <c r="B5" s="175" t="s">
        <v>119</v>
      </c>
      <c r="C5" s="175"/>
    </row>
    <row r="6" spans="1:5" x14ac:dyDescent="0.25">
      <c r="A6" s="170"/>
      <c r="B6" s="17" t="s">
        <v>149</v>
      </c>
      <c r="C6" s="16" t="s">
        <v>150</v>
      </c>
    </row>
    <row r="7" spans="1:5" x14ac:dyDescent="0.25">
      <c r="A7" s="6" t="s">
        <v>80</v>
      </c>
      <c r="B7" s="31">
        <v>10585</v>
      </c>
      <c r="C7" s="31">
        <v>9320</v>
      </c>
    </row>
    <row r="8" spans="1:5" x14ac:dyDescent="0.25">
      <c r="A8" s="6" t="s">
        <v>155</v>
      </c>
      <c r="B8" s="31">
        <v>2775</v>
      </c>
      <c r="C8" s="31">
        <v>2460</v>
      </c>
    </row>
    <row r="9" spans="1:5" x14ac:dyDescent="0.25">
      <c r="A9" s="6" t="s">
        <v>123</v>
      </c>
      <c r="B9" s="31">
        <v>3125</v>
      </c>
      <c r="C9" s="31">
        <v>2715</v>
      </c>
    </row>
    <row r="10" spans="1:5" x14ac:dyDescent="0.25">
      <c r="A10" s="6" t="s">
        <v>124</v>
      </c>
      <c r="B10" s="31">
        <v>2060</v>
      </c>
      <c r="C10" s="31">
        <v>1785</v>
      </c>
    </row>
    <row r="11" spans="1:5" x14ac:dyDescent="0.25">
      <c r="A11" s="6" t="s">
        <v>125</v>
      </c>
      <c r="B11" s="31">
        <v>1685</v>
      </c>
      <c r="C11" s="31">
        <v>1495</v>
      </c>
    </row>
    <row r="12" spans="1:5" x14ac:dyDescent="0.25">
      <c r="A12" s="6" t="s">
        <v>126</v>
      </c>
      <c r="B12" s="31">
        <v>940</v>
      </c>
      <c r="C12" s="31">
        <v>870</v>
      </c>
    </row>
    <row r="13" spans="1:5" x14ac:dyDescent="0.25">
      <c r="A13" s="6" t="s">
        <v>91</v>
      </c>
      <c r="B13" s="31">
        <v>14540</v>
      </c>
      <c r="C13" s="31">
        <v>12660</v>
      </c>
    </row>
    <row r="14" spans="1:5" x14ac:dyDescent="0.25">
      <c r="A14" s="6" t="s">
        <v>156</v>
      </c>
      <c r="B14" s="31">
        <v>3325</v>
      </c>
      <c r="C14" s="31">
        <v>2925</v>
      </c>
    </row>
    <row r="15" spans="1:5" x14ac:dyDescent="0.25">
      <c r="A15" s="6" t="s">
        <v>128</v>
      </c>
      <c r="B15" s="31">
        <v>5525</v>
      </c>
      <c r="C15" s="31">
        <v>4745</v>
      </c>
    </row>
    <row r="16" spans="1:5" x14ac:dyDescent="0.25">
      <c r="A16" s="6" t="s">
        <v>129</v>
      </c>
      <c r="B16" s="31">
        <v>3095</v>
      </c>
      <c r="C16" s="31">
        <v>2675</v>
      </c>
    </row>
    <row r="17" spans="1:3" x14ac:dyDescent="0.25">
      <c r="A17" s="6" t="s">
        <v>130</v>
      </c>
      <c r="B17" s="31">
        <v>1675</v>
      </c>
      <c r="C17" s="31">
        <v>1490</v>
      </c>
    </row>
    <row r="18" spans="1:3" x14ac:dyDescent="0.25">
      <c r="A18" s="6" t="s">
        <v>131</v>
      </c>
      <c r="B18" s="31">
        <v>920</v>
      </c>
      <c r="C18" s="31">
        <v>845</v>
      </c>
    </row>
    <row r="19" spans="1:3" x14ac:dyDescent="0.25">
      <c r="A19" s="6" t="s">
        <v>88</v>
      </c>
      <c r="B19" s="31">
        <v>2090</v>
      </c>
      <c r="C19" s="31">
        <v>1765</v>
      </c>
    </row>
    <row r="20" spans="1:3" x14ac:dyDescent="0.25">
      <c r="A20" s="6" t="s">
        <v>132</v>
      </c>
      <c r="B20" s="31">
        <v>1640</v>
      </c>
      <c r="C20" s="31">
        <v>1480</v>
      </c>
    </row>
    <row r="21" spans="1:3" x14ac:dyDescent="0.25">
      <c r="A21" s="6" t="s">
        <v>133</v>
      </c>
      <c r="B21" s="31">
        <v>3785</v>
      </c>
      <c r="C21" s="31">
        <v>3355</v>
      </c>
    </row>
    <row r="22" spans="1:3" x14ac:dyDescent="0.25">
      <c r="A22" s="6" t="s">
        <v>106</v>
      </c>
      <c r="B22" s="31">
        <v>800</v>
      </c>
      <c r="C22" s="31">
        <v>710</v>
      </c>
    </row>
    <row r="23" spans="1:3" x14ac:dyDescent="0.25">
      <c r="A23" s="6" t="s">
        <v>134</v>
      </c>
      <c r="B23" s="31">
        <v>22230</v>
      </c>
      <c r="C23" s="31">
        <v>19420</v>
      </c>
    </row>
    <row r="24" spans="1:3" x14ac:dyDescent="0.25">
      <c r="A24" s="6" t="s">
        <v>135</v>
      </c>
      <c r="B24" s="31">
        <v>2325</v>
      </c>
      <c r="C24" s="31">
        <v>2070</v>
      </c>
    </row>
    <row r="25" spans="1:3" x14ac:dyDescent="0.25">
      <c r="A25" s="6" t="s">
        <v>157</v>
      </c>
      <c r="B25" s="31">
        <v>570</v>
      </c>
      <c r="C25" s="31">
        <v>495</v>
      </c>
    </row>
    <row r="26" spans="1:3" x14ac:dyDescent="0.25">
      <c r="A26" s="6" t="s">
        <v>97</v>
      </c>
      <c r="B26" s="31">
        <v>1550</v>
      </c>
      <c r="C26" s="31">
        <v>1365</v>
      </c>
    </row>
    <row r="27" spans="1:3" x14ac:dyDescent="0.25">
      <c r="A27" s="6" t="s">
        <v>95</v>
      </c>
      <c r="B27" s="31">
        <v>2480</v>
      </c>
      <c r="C27" s="31">
        <v>2165</v>
      </c>
    </row>
    <row r="28" spans="1:3" x14ac:dyDescent="0.25">
      <c r="A28" s="6" t="s">
        <v>138</v>
      </c>
      <c r="B28" s="31">
        <v>10010</v>
      </c>
      <c r="C28" s="31">
        <v>9160</v>
      </c>
    </row>
    <row r="29" spans="1:3" x14ac:dyDescent="0.25">
      <c r="A29" s="6" t="s">
        <v>137</v>
      </c>
      <c r="B29" s="31">
        <v>5390</v>
      </c>
      <c r="C29" s="31">
        <v>4665</v>
      </c>
    </row>
    <row r="30" spans="1:3" x14ac:dyDescent="0.25">
      <c r="A30" s="6" t="s">
        <v>139</v>
      </c>
      <c r="B30" s="31">
        <v>5970</v>
      </c>
      <c r="C30" s="31">
        <v>5215</v>
      </c>
    </row>
    <row r="31" spans="1:3" x14ac:dyDescent="0.25">
      <c r="A31" s="6" t="s">
        <v>158</v>
      </c>
      <c r="B31" s="31">
        <v>13450</v>
      </c>
      <c r="C31" s="31">
        <v>11805</v>
      </c>
    </row>
    <row r="32" spans="1:3" x14ac:dyDescent="0.25">
      <c r="A32" s="19" t="s">
        <v>141</v>
      </c>
      <c r="B32" s="33">
        <v>25125</v>
      </c>
      <c r="C32" s="33">
        <v>21980</v>
      </c>
    </row>
    <row r="33" spans="1:1" x14ac:dyDescent="0.25">
      <c r="A33" s="60"/>
    </row>
  </sheetData>
  <mergeCells count="3">
    <mergeCell ref="A5:A6"/>
    <mergeCell ref="B5:C5"/>
    <mergeCell ref="A4:E4"/>
  </mergeCells>
  <phoneticPr fontId="17"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286-F402-42D0-9369-09EA32617B2F}">
  <dimension ref="A1:E32"/>
  <sheetViews>
    <sheetView zoomScaleNormal="100" workbookViewId="0"/>
  </sheetViews>
  <sheetFormatPr defaultRowHeight="15" x14ac:dyDescent="0.25"/>
  <cols>
    <col min="1" max="1" width="36.5703125" customWidth="1"/>
    <col min="2" max="3" width="18.5703125" customWidth="1"/>
    <col min="4" max="4" width="18.7109375" bestFit="1" customWidth="1"/>
    <col min="5" max="5" width="26.85546875" bestFit="1" customWidth="1"/>
    <col min="6" max="6" width="11.42578125" bestFit="1" customWidth="1"/>
    <col min="7" max="7" width="9.85546875" bestFit="1" customWidth="1"/>
    <col min="8" max="8" width="18.42578125" bestFit="1" customWidth="1"/>
    <col min="9" max="11" width="15" bestFit="1" customWidth="1"/>
    <col min="12" max="12" width="13.28515625" bestFit="1" customWidth="1"/>
    <col min="13" max="13" width="7.85546875" bestFit="1" customWidth="1"/>
    <col min="14" max="14" width="16.42578125" bestFit="1" customWidth="1"/>
    <col min="15" max="17" width="13" bestFit="1" customWidth="1"/>
    <col min="18" max="18" width="11.28515625" bestFit="1" customWidth="1"/>
    <col min="19" max="19" width="13.140625" bestFit="1" customWidth="1"/>
    <col min="20" max="20" width="7.7109375" bestFit="1" customWidth="1"/>
    <col min="21" max="21" width="7.85546875" bestFit="1" customWidth="1"/>
    <col min="22" max="22" width="10.7109375" bestFit="1" customWidth="1"/>
    <col min="23" max="23" width="37.85546875" bestFit="1" customWidth="1"/>
    <col min="24" max="24" width="35.28515625" bestFit="1" customWidth="1"/>
    <col min="25" max="25" width="26" bestFit="1" customWidth="1"/>
    <col min="26" max="26" width="24.85546875" bestFit="1" customWidth="1"/>
    <col min="27" max="27" width="9.140625" bestFit="1" customWidth="1"/>
    <col min="28" max="28" width="28.140625" bestFit="1" customWidth="1"/>
    <col min="29" max="29" width="30.140625" bestFit="1" customWidth="1"/>
    <col min="30" max="30" width="35.5703125" bestFit="1" customWidth="1"/>
    <col min="31" max="31" width="7.140625" bestFit="1" customWidth="1"/>
    <col min="32" max="32" width="28.140625" bestFit="1" customWidth="1"/>
    <col min="33" max="33" width="30.140625" bestFit="1" customWidth="1"/>
    <col min="34" max="34" width="35.5703125" bestFit="1" customWidth="1"/>
    <col min="35" max="35" width="7" bestFit="1" customWidth="1"/>
    <col min="36" max="36" width="32.5703125" bestFit="1" customWidth="1"/>
    <col min="37" max="37" width="12.5703125" bestFit="1" customWidth="1"/>
    <col min="38" max="38" width="37.42578125" bestFit="1" customWidth="1"/>
    <col min="39" max="39" width="39.28515625" bestFit="1" customWidth="1"/>
    <col min="40" max="40" width="47.42578125" bestFit="1" customWidth="1"/>
    <col min="41" max="41" width="8.7109375" bestFit="1" customWidth="1"/>
    <col min="42" max="42" width="32.5703125" bestFit="1" customWidth="1"/>
    <col min="43" max="43" width="9.42578125" bestFit="1" customWidth="1"/>
    <col min="44" max="44" width="13.5703125" bestFit="1" customWidth="1"/>
  </cols>
  <sheetData>
    <row r="1" spans="1:5" x14ac:dyDescent="0.25">
      <c r="A1" s="1" t="s">
        <v>273</v>
      </c>
    </row>
    <row r="2" spans="1:5" x14ac:dyDescent="0.25">
      <c r="A2" s="1" t="s">
        <v>320</v>
      </c>
    </row>
    <row r="3" spans="1:5" x14ac:dyDescent="0.25">
      <c r="A3" s="8" t="s">
        <v>118</v>
      </c>
    </row>
    <row r="4" spans="1:5" ht="49.5" customHeight="1" x14ac:dyDescent="0.25">
      <c r="A4" s="173" t="s">
        <v>309</v>
      </c>
      <c r="B4" s="173"/>
      <c r="C4" s="173"/>
      <c r="D4" s="173"/>
      <c r="E4" s="173"/>
    </row>
    <row r="5" spans="1:5" x14ac:dyDescent="0.25">
      <c r="A5" s="187" t="s">
        <v>120</v>
      </c>
      <c r="B5" s="175" t="s">
        <v>145</v>
      </c>
      <c r="C5" s="175"/>
    </row>
    <row r="6" spans="1:5" x14ac:dyDescent="0.25">
      <c r="A6" s="170"/>
      <c r="B6" s="16" t="s">
        <v>149</v>
      </c>
      <c r="C6" s="16" t="s">
        <v>150</v>
      </c>
    </row>
    <row r="7" spans="1:5" x14ac:dyDescent="0.25">
      <c r="A7" s="6" t="s">
        <v>80</v>
      </c>
      <c r="B7" s="31">
        <v>125865</v>
      </c>
      <c r="C7" s="31">
        <v>77025</v>
      </c>
    </row>
    <row r="8" spans="1:5" x14ac:dyDescent="0.25">
      <c r="A8" s="6" t="s">
        <v>155</v>
      </c>
      <c r="B8" s="31">
        <v>24130</v>
      </c>
      <c r="C8" s="31">
        <v>14210</v>
      </c>
    </row>
    <row r="9" spans="1:5" x14ac:dyDescent="0.25">
      <c r="A9" s="6" t="s">
        <v>123</v>
      </c>
      <c r="B9" s="31">
        <v>33540</v>
      </c>
      <c r="C9" s="31">
        <v>19655</v>
      </c>
    </row>
    <row r="10" spans="1:5" x14ac:dyDescent="0.25">
      <c r="A10" s="6" t="s">
        <v>124</v>
      </c>
      <c r="B10" s="31">
        <v>34215</v>
      </c>
      <c r="C10" s="31">
        <v>20500</v>
      </c>
    </row>
    <row r="11" spans="1:5" x14ac:dyDescent="0.25">
      <c r="A11" s="6" t="s">
        <v>125</v>
      </c>
      <c r="B11" s="31">
        <v>24315</v>
      </c>
      <c r="C11" s="31">
        <v>15690</v>
      </c>
    </row>
    <row r="12" spans="1:5" x14ac:dyDescent="0.25">
      <c r="A12" s="6" t="s">
        <v>126</v>
      </c>
      <c r="B12" s="31">
        <v>9665</v>
      </c>
      <c r="C12" s="31">
        <v>7245</v>
      </c>
    </row>
    <row r="13" spans="1:5" x14ac:dyDescent="0.25">
      <c r="A13" s="6" t="s">
        <v>91</v>
      </c>
      <c r="B13" s="31">
        <v>179240</v>
      </c>
      <c r="C13" s="31">
        <v>103640</v>
      </c>
    </row>
    <row r="14" spans="1:5" x14ac:dyDescent="0.25">
      <c r="A14" s="6" t="s">
        <v>156</v>
      </c>
      <c r="B14" s="31">
        <v>32995</v>
      </c>
      <c r="C14" s="31">
        <v>18695</v>
      </c>
    </row>
    <row r="15" spans="1:5" x14ac:dyDescent="0.25">
      <c r="A15" s="6" t="s">
        <v>128</v>
      </c>
      <c r="B15" s="31">
        <v>57610</v>
      </c>
      <c r="C15" s="31">
        <v>32185</v>
      </c>
    </row>
    <row r="16" spans="1:5" x14ac:dyDescent="0.25">
      <c r="A16" s="6" t="s">
        <v>129</v>
      </c>
      <c r="B16" s="31">
        <v>46905</v>
      </c>
      <c r="C16" s="31">
        <v>26645</v>
      </c>
    </row>
    <row r="17" spans="1:3" x14ac:dyDescent="0.25">
      <c r="A17" s="6" t="s">
        <v>130</v>
      </c>
      <c r="B17" s="31">
        <v>29565</v>
      </c>
      <c r="C17" s="31">
        <v>17935</v>
      </c>
    </row>
    <row r="18" spans="1:3" x14ac:dyDescent="0.25">
      <c r="A18" s="6" t="s">
        <v>131</v>
      </c>
      <c r="B18" s="31">
        <v>12165</v>
      </c>
      <c r="C18" s="31">
        <v>8610</v>
      </c>
    </row>
    <row r="19" spans="1:3" x14ac:dyDescent="0.25">
      <c r="A19" s="6" t="s">
        <v>88</v>
      </c>
      <c r="B19" s="31">
        <v>80960</v>
      </c>
      <c r="C19" s="31">
        <v>43765</v>
      </c>
    </row>
    <row r="20" spans="1:3" x14ac:dyDescent="0.25">
      <c r="A20" s="6" t="s">
        <v>132</v>
      </c>
      <c r="B20" s="31">
        <v>89430</v>
      </c>
      <c r="C20" s="31">
        <v>54245</v>
      </c>
    </row>
    <row r="21" spans="1:3" x14ac:dyDescent="0.25">
      <c r="A21" s="6" t="s">
        <v>133</v>
      </c>
      <c r="B21" s="31">
        <v>42535</v>
      </c>
      <c r="C21" s="31">
        <v>28145</v>
      </c>
    </row>
    <row r="22" spans="1:3" x14ac:dyDescent="0.25">
      <c r="A22" s="6" t="s">
        <v>106</v>
      </c>
      <c r="B22" s="31">
        <v>14810</v>
      </c>
      <c r="C22" s="31">
        <v>9660</v>
      </c>
    </row>
    <row r="23" spans="1:3" x14ac:dyDescent="0.25">
      <c r="A23" s="6" t="s">
        <v>134</v>
      </c>
      <c r="B23" s="31">
        <v>263465</v>
      </c>
      <c r="C23" s="31">
        <v>156330</v>
      </c>
    </row>
    <row r="24" spans="1:3" x14ac:dyDescent="0.25">
      <c r="A24" s="6" t="s">
        <v>135</v>
      </c>
      <c r="B24" s="31">
        <v>30615</v>
      </c>
      <c r="C24" s="31">
        <v>17615</v>
      </c>
    </row>
    <row r="25" spans="1:3" x14ac:dyDescent="0.25">
      <c r="A25" s="6" t="s">
        <v>157</v>
      </c>
      <c r="B25" s="31">
        <v>11030</v>
      </c>
      <c r="C25" s="31">
        <v>6960</v>
      </c>
    </row>
    <row r="26" spans="1:3" x14ac:dyDescent="0.25">
      <c r="A26" s="6" t="s">
        <v>97</v>
      </c>
      <c r="B26" s="31">
        <v>57540</v>
      </c>
      <c r="C26" s="31">
        <v>35145</v>
      </c>
    </row>
    <row r="27" spans="1:3" x14ac:dyDescent="0.25">
      <c r="A27" s="6" t="s">
        <v>95</v>
      </c>
      <c r="B27" s="31">
        <v>40400</v>
      </c>
      <c r="C27" s="31">
        <v>25405</v>
      </c>
    </row>
    <row r="28" spans="1:3" x14ac:dyDescent="0.25">
      <c r="A28" s="6" t="s">
        <v>138</v>
      </c>
      <c r="B28" s="31">
        <v>57940</v>
      </c>
      <c r="C28" s="31">
        <v>43735</v>
      </c>
    </row>
    <row r="29" spans="1:3" x14ac:dyDescent="0.25">
      <c r="A29" s="6" t="s">
        <v>137</v>
      </c>
      <c r="B29" s="31">
        <v>148725</v>
      </c>
      <c r="C29" s="31">
        <v>85330</v>
      </c>
    </row>
    <row r="30" spans="1:3" x14ac:dyDescent="0.25">
      <c r="A30" s="6" t="s">
        <v>139</v>
      </c>
      <c r="B30" s="31">
        <v>44040</v>
      </c>
      <c r="C30" s="31">
        <v>27135</v>
      </c>
    </row>
    <row r="31" spans="1:3" x14ac:dyDescent="0.25">
      <c r="A31" s="3" t="s">
        <v>158</v>
      </c>
      <c r="B31" s="31">
        <v>111350</v>
      </c>
      <c r="C31" s="31">
        <v>68100</v>
      </c>
    </row>
    <row r="32" spans="1:3" x14ac:dyDescent="0.25">
      <c r="A32" s="19" t="s">
        <v>141</v>
      </c>
      <c r="B32" s="19">
        <v>305110</v>
      </c>
      <c r="C32" s="19">
        <v>180670</v>
      </c>
    </row>
  </sheetData>
  <mergeCells count="3">
    <mergeCell ref="A5:A6"/>
    <mergeCell ref="B5:C5"/>
    <mergeCell ref="A4:E4"/>
  </mergeCells>
  <phoneticPr fontId="17"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D04E0-9360-4066-BC0E-D45E11403BCD}">
  <dimension ref="A1:E24"/>
  <sheetViews>
    <sheetView workbookViewId="0"/>
  </sheetViews>
  <sheetFormatPr defaultRowHeight="15" x14ac:dyDescent="0.25"/>
  <cols>
    <col min="1" max="1" width="36.5703125" customWidth="1"/>
    <col min="2" max="3" width="18.5703125" customWidth="1"/>
    <col min="4" max="4" width="18.42578125" bestFit="1" customWidth="1"/>
    <col min="5" max="5" width="19.28515625" bestFit="1" customWidth="1"/>
    <col min="6" max="6" width="11.42578125" bestFit="1" customWidth="1"/>
    <col min="7" max="7" width="9.85546875" bestFit="1" customWidth="1"/>
    <col min="8" max="8" width="18.42578125" bestFit="1" customWidth="1"/>
    <col min="9" max="11" width="15" bestFit="1" customWidth="1"/>
    <col min="12" max="12" width="13.28515625" bestFit="1" customWidth="1"/>
    <col min="13" max="13" width="7.85546875" bestFit="1" customWidth="1"/>
    <col min="14" max="14" width="16.42578125" bestFit="1" customWidth="1"/>
    <col min="15" max="17" width="13" bestFit="1" customWidth="1"/>
    <col min="18" max="18" width="11.28515625" bestFit="1" customWidth="1"/>
    <col min="19" max="19" width="13.140625" bestFit="1" customWidth="1"/>
    <col min="20" max="20" width="7.7109375" bestFit="1" customWidth="1"/>
    <col min="21" max="21" width="7.85546875" bestFit="1" customWidth="1"/>
    <col min="22" max="22" width="10.7109375" bestFit="1" customWidth="1"/>
    <col min="23" max="23" width="37.85546875" bestFit="1" customWidth="1"/>
    <col min="24" max="24" width="35.28515625" bestFit="1" customWidth="1"/>
    <col min="25" max="25" width="26" bestFit="1" customWidth="1"/>
    <col min="26" max="26" width="23.140625" bestFit="1" customWidth="1"/>
    <col min="27" max="27" width="23.28515625" bestFit="1" customWidth="1"/>
    <col min="28" max="28" width="24.85546875" bestFit="1" customWidth="1"/>
    <col min="29" max="29" width="9.140625" bestFit="1" customWidth="1"/>
    <col min="30" max="30" width="28.140625" bestFit="1" customWidth="1"/>
    <col min="31" max="31" width="30.140625" bestFit="1" customWidth="1"/>
    <col min="32" max="32" width="35.5703125" bestFit="1" customWidth="1"/>
    <col min="33" max="33" width="6.140625" bestFit="1" customWidth="1"/>
  </cols>
  <sheetData>
    <row r="1" spans="1:5" x14ac:dyDescent="0.25">
      <c r="A1" s="1" t="s">
        <v>307</v>
      </c>
    </row>
    <row r="2" spans="1:5" x14ac:dyDescent="0.25">
      <c r="A2" s="1" t="s">
        <v>320</v>
      </c>
    </row>
    <row r="3" spans="1:5" x14ac:dyDescent="0.25">
      <c r="A3" s="8" t="s">
        <v>118</v>
      </c>
    </row>
    <row r="4" spans="1:5" ht="49.5" customHeight="1" x14ac:dyDescent="0.25">
      <c r="A4" s="173" t="s">
        <v>309</v>
      </c>
      <c r="B4" s="173"/>
      <c r="C4" s="173"/>
      <c r="D4" s="173"/>
      <c r="E4" s="173"/>
    </row>
    <row r="5" spans="1:5" x14ac:dyDescent="0.25">
      <c r="A5" s="187" t="s">
        <v>120</v>
      </c>
      <c r="B5" s="171" t="s">
        <v>36</v>
      </c>
      <c r="C5" s="172"/>
    </row>
    <row r="6" spans="1:5" x14ac:dyDescent="0.25">
      <c r="A6" s="170"/>
      <c r="B6" s="16" t="s">
        <v>149</v>
      </c>
      <c r="C6" s="16" t="s">
        <v>150</v>
      </c>
    </row>
    <row r="7" spans="1:5" x14ac:dyDescent="0.25">
      <c r="A7" s="6" t="s">
        <v>80</v>
      </c>
      <c r="B7" s="31">
        <v>15795</v>
      </c>
      <c r="C7" s="31">
        <v>12395</v>
      </c>
    </row>
    <row r="8" spans="1:5" x14ac:dyDescent="0.25">
      <c r="A8" s="6" t="s">
        <v>122</v>
      </c>
      <c r="B8" s="31">
        <v>4420</v>
      </c>
      <c r="C8" s="31">
        <v>3360</v>
      </c>
    </row>
    <row r="9" spans="1:5" x14ac:dyDescent="0.25">
      <c r="A9" s="6" t="s">
        <v>123</v>
      </c>
      <c r="B9" s="31">
        <v>8045</v>
      </c>
      <c r="C9" s="31">
        <v>6360</v>
      </c>
    </row>
    <row r="10" spans="1:5" x14ac:dyDescent="0.25">
      <c r="A10" s="6" t="s">
        <v>124</v>
      </c>
      <c r="B10" s="31">
        <v>3065</v>
      </c>
      <c r="C10" s="31">
        <v>2480</v>
      </c>
    </row>
    <row r="11" spans="1:5" x14ac:dyDescent="0.25">
      <c r="A11" s="6" t="s">
        <v>146</v>
      </c>
      <c r="B11" s="31">
        <v>265</v>
      </c>
      <c r="C11" s="31">
        <v>220</v>
      </c>
    </row>
    <row r="12" spans="1:5" x14ac:dyDescent="0.25">
      <c r="A12" s="6" t="s">
        <v>91</v>
      </c>
      <c r="B12" s="31">
        <v>995</v>
      </c>
      <c r="C12" s="31">
        <v>770</v>
      </c>
    </row>
    <row r="13" spans="1:5" x14ac:dyDescent="0.25">
      <c r="A13" s="6" t="s">
        <v>88</v>
      </c>
      <c r="B13" s="31">
        <v>6200</v>
      </c>
      <c r="C13" s="31">
        <v>4520</v>
      </c>
    </row>
    <row r="14" spans="1:5" x14ac:dyDescent="0.25">
      <c r="A14" s="6" t="s">
        <v>132</v>
      </c>
      <c r="B14" s="31">
        <v>2215</v>
      </c>
      <c r="C14" s="31">
        <v>1795</v>
      </c>
    </row>
    <row r="15" spans="1:5" x14ac:dyDescent="0.25">
      <c r="A15" s="6" t="s">
        <v>133</v>
      </c>
      <c r="B15" s="31">
        <v>1855</v>
      </c>
      <c r="C15" s="31">
        <v>1555</v>
      </c>
    </row>
    <row r="16" spans="1:5" x14ac:dyDescent="0.25">
      <c r="A16" s="6" t="s">
        <v>106</v>
      </c>
      <c r="B16" s="31">
        <v>725</v>
      </c>
      <c r="C16" s="31">
        <v>580</v>
      </c>
    </row>
    <row r="17" spans="1:3" x14ac:dyDescent="0.25">
      <c r="A17" s="6" t="s">
        <v>144</v>
      </c>
      <c r="B17" s="31">
        <v>2590</v>
      </c>
      <c r="C17" s="31">
        <v>2120</v>
      </c>
    </row>
    <row r="18" spans="1:3" ht="15" customHeight="1" x14ac:dyDescent="0.25">
      <c r="A18" s="23" t="s">
        <v>143</v>
      </c>
      <c r="B18" s="31">
        <v>14165</v>
      </c>
      <c r="C18" s="31">
        <v>11030</v>
      </c>
    </row>
    <row r="19" spans="1:3" x14ac:dyDescent="0.25">
      <c r="A19" s="6" t="s">
        <v>97</v>
      </c>
      <c r="B19" s="31">
        <v>1575</v>
      </c>
      <c r="C19" s="31">
        <v>1290</v>
      </c>
    </row>
    <row r="20" spans="1:3" x14ac:dyDescent="0.25">
      <c r="A20" s="6" t="s">
        <v>138</v>
      </c>
      <c r="B20" s="31">
        <v>1560</v>
      </c>
      <c r="C20" s="31">
        <v>1405</v>
      </c>
    </row>
    <row r="21" spans="1:3" x14ac:dyDescent="0.25">
      <c r="A21" s="6" t="s">
        <v>137</v>
      </c>
      <c r="B21" s="31">
        <v>8765</v>
      </c>
      <c r="C21" s="31">
        <v>6695</v>
      </c>
    </row>
    <row r="22" spans="1:3" x14ac:dyDescent="0.25">
      <c r="A22" s="6" t="s">
        <v>139</v>
      </c>
      <c r="B22" s="31">
        <v>1765</v>
      </c>
      <c r="C22" s="31">
        <v>1430</v>
      </c>
    </row>
    <row r="23" spans="1:3" x14ac:dyDescent="0.25">
      <c r="A23" s="6" t="s">
        <v>140</v>
      </c>
      <c r="B23" s="31">
        <v>5945</v>
      </c>
      <c r="C23" s="31">
        <v>4830</v>
      </c>
    </row>
    <row r="24" spans="1:3" x14ac:dyDescent="0.25">
      <c r="A24" s="19" t="s">
        <v>141</v>
      </c>
      <c r="B24" s="19">
        <v>16790</v>
      </c>
      <c r="C24" s="19">
        <v>13165</v>
      </c>
    </row>
  </sheetData>
  <mergeCells count="3">
    <mergeCell ref="A5:A6"/>
    <mergeCell ref="B5:C5"/>
    <mergeCell ref="A4:E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E29A-A0A4-4437-BB3E-35C75E7CE5C4}">
  <dimension ref="A1:E25"/>
  <sheetViews>
    <sheetView zoomScaleNormal="100" workbookViewId="0"/>
  </sheetViews>
  <sheetFormatPr defaultRowHeight="15" x14ac:dyDescent="0.25"/>
  <cols>
    <col min="1" max="1" width="36.5703125" customWidth="1"/>
    <col min="2" max="4" width="18.5703125" customWidth="1"/>
    <col min="6" max="6" width="36.5703125" customWidth="1"/>
    <col min="7" max="7" width="14.42578125" customWidth="1"/>
    <col min="8" max="8" width="13.42578125" customWidth="1"/>
    <col min="11" max="11" width="35.42578125" bestFit="1" customWidth="1"/>
    <col min="12" max="12" width="9.140625" bestFit="1" customWidth="1"/>
    <col min="13" max="13" width="13.7109375" bestFit="1" customWidth="1"/>
  </cols>
  <sheetData>
    <row r="1" spans="1:5" x14ac:dyDescent="0.25">
      <c r="A1" s="1" t="s">
        <v>308</v>
      </c>
    </row>
    <row r="2" spans="1:5" x14ac:dyDescent="0.25">
      <c r="A2" s="1" t="s">
        <v>320</v>
      </c>
    </row>
    <row r="3" spans="1:5" x14ac:dyDescent="0.25">
      <c r="A3" s="8" t="s">
        <v>118</v>
      </c>
    </row>
    <row r="4" spans="1:5" ht="49.5" customHeight="1" x14ac:dyDescent="0.25">
      <c r="A4" s="173" t="s">
        <v>309</v>
      </c>
      <c r="B4" s="173"/>
      <c r="C4" s="173"/>
      <c r="D4" s="173"/>
      <c r="E4" s="173"/>
    </row>
    <row r="5" spans="1:5" x14ac:dyDescent="0.25">
      <c r="A5" s="187" t="s">
        <v>120</v>
      </c>
      <c r="B5" s="171" t="s">
        <v>171</v>
      </c>
      <c r="C5" s="172"/>
    </row>
    <row r="6" spans="1:5" x14ac:dyDescent="0.25">
      <c r="A6" s="170"/>
      <c r="B6" s="16" t="s">
        <v>149</v>
      </c>
      <c r="C6" s="16" t="s">
        <v>150</v>
      </c>
    </row>
    <row r="7" spans="1:5" x14ac:dyDescent="0.25">
      <c r="A7" s="6" t="s">
        <v>80</v>
      </c>
      <c r="B7" s="31">
        <v>415</v>
      </c>
      <c r="C7" s="31">
        <v>415</v>
      </c>
    </row>
    <row r="8" spans="1:5" x14ac:dyDescent="0.25">
      <c r="A8" s="6" t="s">
        <v>235</v>
      </c>
      <c r="B8" s="31">
        <v>320</v>
      </c>
      <c r="C8" s="31">
        <v>315</v>
      </c>
    </row>
    <row r="9" spans="1:5" x14ac:dyDescent="0.25">
      <c r="A9" s="6" t="s">
        <v>236</v>
      </c>
      <c r="B9" s="31">
        <v>100</v>
      </c>
      <c r="C9" s="31">
        <v>100</v>
      </c>
    </row>
    <row r="10" spans="1:5" x14ac:dyDescent="0.25">
      <c r="A10" s="6" t="s">
        <v>91</v>
      </c>
      <c r="B10" s="31">
        <v>560</v>
      </c>
      <c r="C10" s="31">
        <v>550</v>
      </c>
    </row>
    <row r="11" spans="1:5" x14ac:dyDescent="0.25">
      <c r="A11" s="6" t="s">
        <v>237</v>
      </c>
      <c r="B11" s="31">
        <v>320</v>
      </c>
      <c r="C11" s="31">
        <v>315</v>
      </c>
    </row>
    <row r="12" spans="1:5" x14ac:dyDescent="0.25">
      <c r="A12" s="6" t="s">
        <v>238</v>
      </c>
      <c r="B12" s="31">
        <v>190</v>
      </c>
      <c r="C12" s="31">
        <v>185</v>
      </c>
    </row>
    <row r="13" spans="1:5" x14ac:dyDescent="0.25">
      <c r="A13" s="6" t="s">
        <v>88</v>
      </c>
      <c r="B13" s="31">
        <v>410</v>
      </c>
      <c r="C13" s="31">
        <v>405</v>
      </c>
    </row>
    <row r="14" spans="1:5" x14ac:dyDescent="0.25">
      <c r="A14" s="6" t="s">
        <v>132</v>
      </c>
      <c r="B14" s="31">
        <v>205</v>
      </c>
      <c r="C14" s="31">
        <v>205</v>
      </c>
    </row>
    <row r="15" spans="1:5" x14ac:dyDescent="0.25">
      <c r="A15" s="6" t="s">
        <v>133</v>
      </c>
      <c r="B15" s="31">
        <v>65</v>
      </c>
      <c r="C15" s="31">
        <v>60</v>
      </c>
    </row>
    <row r="16" spans="1:5" x14ac:dyDescent="0.25">
      <c r="A16" s="6" t="s">
        <v>106</v>
      </c>
      <c r="B16" s="31">
        <v>35</v>
      </c>
      <c r="C16" s="31">
        <v>35</v>
      </c>
    </row>
    <row r="17" spans="1:3" x14ac:dyDescent="0.25">
      <c r="A17" s="6" t="s">
        <v>134</v>
      </c>
      <c r="B17" s="31">
        <v>290</v>
      </c>
      <c r="C17" s="31">
        <v>285</v>
      </c>
    </row>
    <row r="18" spans="1:3" x14ac:dyDescent="0.25">
      <c r="A18" s="6" t="s">
        <v>135</v>
      </c>
      <c r="B18" s="31">
        <v>690</v>
      </c>
      <c r="C18" s="31">
        <v>680</v>
      </c>
    </row>
    <row r="19" spans="1:3" x14ac:dyDescent="0.25">
      <c r="A19" s="6" t="s">
        <v>136</v>
      </c>
      <c r="B19" s="31">
        <v>5</v>
      </c>
      <c r="C19" s="31">
        <v>5</v>
      </c>
    </row>
    <row r="20" spans="1:3" x14ac:dyDescent="0.25">
      <c r="A20" s="6" t="s">
        <v>97</v>
      </c>
      <c r="B20" s="31">
        <v>120</v>
      </c>
      <c r="C20" s="31">
        <v>115</v>
      </c>
    </row>
    <row r="21" spans="1:3" x14ac:dyDescent="0.25">
      <c r="A21" s="6" t="s">
        <v>138</v>
      </c>
      <c r="B21" s="31">
        <v>85</v>
      </c>
      <c r="C21" s="31">
        <v>85</v>
      </c>
    </row>
    <row r="22" spans="1:3" x14ac:dyDescent="0.25">
      <c r="A22" s="6" t="s">
        <v>137</v>
      </c>
      <c r="B22" s="31">
        <v>715</v>
      </c>
      <c r="C22" s="31">
        <v>710</v>
      </c>
    </row>
    <row r="23" spans="1:3" x14ac:dyDescent="0.25">
      <c r="A23" s="6" t="s">
        <v>139</v>
      </c>
      <c r="B23" s="31">
        <v>95</v>
      </c>
      <c r="C23" s="31">
        <v>95</v>
      </c>
    </row>
    <row r="24" spans="1:3" x14ac:dyDescent="0.25">
      <c r="A24" s="6" t="s">
        <v>140</v>
      </c>
      <c r="B24" s="31">
        <v>165</v>
      </c>
      <c r="C24" s="31">
        <v>165</v>
      </c>
    </row>
    <row r="25" spans="1:3" x14ac:dyDescent="0.25">
      <c r="A25" s="19" t="s">
        <v>141</v>
      </c>
      <c r="B25" s="19">
        <v>980</v>
      </c>
      <c r="C25" s="19">
        <v>970</v>
      </c>
    </row>
  </sheetData>
  <mergeCells count="3">
    <mergeCell ref="A5:A6"/>
    <mergeCell ref="B5:C5"/>
    <mergeCell ref="A4:E4"/>
  </mergeCells>
  <conditionalFormatting sqref="C7:C24">
    <cfRule type="expression" dxfId="3" priority="4">
      <formula>$C7&gt;$B7</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C06B-FFF1-4C7A-9DE6-6313175B78F9}">
  <dimension ref="A1:O32"/>
  <sheetViews>
    <sheetView zoomScaleNormal="100" workbookViewId="0"/>
  </sheetViews>
  <sheetFormatPr defaultRowHeight="15" x14ac:dyDescent="0.25"/>
  <cols>
    <col min="1" max="1" width="35.5703125" customWidth="1"/>
    <col min="2" max="15" width="15.5703125" customWidth="1"/>
    <col min="16" max="16" width="13.140625" bestFit="1" customWidth="1"/>
    <col min="17" max="17" width="25.570312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4.85546875" bestFit="1" customWidth="1"/>
    <col min="41" max="41" width="28.140625" bestFit="1" customWidth="1"/>
    <col min="42" max="42" width="30.140625" bestFit="1" customWidth="1"/>
    <col min="43" max="43" width="35.5703125" bestFit="1" customWidth="1"/>
    <col min="44" max="44" width="6.140625" bestFit="1" customWidth="1"/>
  </cols>
  <sheetData>
    <row r="1" spans="1:15" x14ac:dyDescent="0.25">
      <c r="A1" s="1" t="s">
        <v>274</v>
      </c>
    </row>
    <row r="2" spans="1:15" x14ac:dyDescent="0.25">
      <c r="A2" s="1" t="s">
        <v>320</v>
      </c>
    </row>
    <row r="3" spans="1:15" x14ac:dyDescent="0.25">
      <c r="A3" t="s">
        <v>118</v>
      </c>
    </row>
    <row r="4" spans="1:15" ht="49.5" customHeight="1" x14ac:dyDescent="0.25">
      <c r="A4" s="173" t="s">
        <v>309</v>
      </c>
      <c r="B4" s="173"/>
      <c r="C4" s="173"/>
      <c r="D4" s="173"/>
      <c r="E4" s="173"/>
    </row>
    <row r="5" spans="1:15" x14ac:dyDescent="0.25">
      <c r="A5" s="188" t="s">
        <v>120</v>
      </c>
      <c r="B5" s="175" t="s">
        <v>119</v>
      </c>
      <c r="C5" s="175"/>
      <c r="D5" s="175"/>
      <c r="E5" s="175"/>
      <c r="F5" s="175"/>
      <c r="G5" s="175"/>
      <c r="H5" s="175"/>
      <c r="I5" s="175"/>
      <c r="J5" s="175"/>
      <c r="K5" s="175"/>
      <c r="L5" s="175"/>
      <c r="M5" s="175"/>
      <c r="N5" s="175"/>
      <c r="O5" s="175"/>
    </row>
    <row r="6" spans="1:15" x14ac:dyDescent="0.25">
      <c r="A6" s="188"/>
      <c r="B6" s="175" t="s">
        <v>162</v>
      </c>
      <c r="C6" s="175"/>
      <c r="D6" s="175" t="s">
        <v>163</v>
      </c>
      <c r="E6" s="175"/>
      <c r="F6" s="175" t="s">
        <v>164</v>
      </c>
      <c r="G6" s="175"/>
      <c r="H6" s="175" t="s">
        <v>165</v>
      </c>
      <c r="I6" s="175"/>
      <c r="J6" s="175" t="s">
        <v>166</v>
      </c>
      <c r="K6" s="175"/>
      <c r="L6" s="175" t="s">
        <v>167</v>
      </c>
      <c r="M6" s="175"/>
      <c r="N6" s="175" t="s">
        <v>168</v>
      </c>
      <c r="O6" s="175"/>
    </row>
    <row r="7" spans="1:15" x14ac:dyDescent="0.25">
      <c r="A7" s="188"/>
      <c r="B7" s="67" t="s">
        <v>149</v>
      </c>
      <c r="C7" s="67" t="s">
        <v>150</v>
      </c>
      <c r="D7" s="67" t="s">
        <v>149</v>
      </c>
      <c r="E7" s="67" t="s">
        <v>150</v>
      </c>
      <c r="F7" s="67" t="s">
        <v>149</v>
      </c>
      <c r="G7" s="67" t="s">
        <v>150</v>
      </c>
      <c r="H7" s="67" t="s">
        <v>149</v>
      </c>
      <c r="I7" s="67" t="s">
        <v>150</v>
      </c>
      <c r="J7" s="67" t="s">
        <v>149</v>
      </c>
      <c r="K7" s="67" t="s">
        <v>150</v>
      </c>
      <c r="L7" s="67" t="s">
        <v>149</v>
      </c>
      <c r="M7" s="67" t="s">
        <v>150</v>
      </c>
      <c r="N7" s="67" t="s">
        <v>149</v>
      </c>
      <c r="O7" s="67" t="s">
        <v>150</v>
      </c>
    </row>
    <row r="8" spans="1:15" x14ac:dyDescent="0.25">
      <c r="A8" s="6" t="s">
        <v>80</v>
      </c>
      <c r="B8" s="31">
        <v>5</v>
      </c>
      <c r="C8" s="31">
        <v>5</v>
      </c>
      <c r="D8" s="31">
        <v>9070</v>
      </c>
      <c r="E8" s="31">
        <v>7815</v>
      </c>
      <c r="F8" s="31">
        <v>1510</v>
      </c>
      <c r="G8" s="31">
        <v>1510</v>
      </c>
      <c r="H8" s="65">
        <v>0</v>
      </c>
      <c r="I8" s="65">
        <v>0</v>
      </c>
      <c r="J8" s="65">
        <v>0</v>
      </c>
      <c r="K8" s="65">
        <v>0</v>
      </c>
      <c r="L8" s="66">
        <v>0</v>
      </c>
      <c r="M8" s="66">
        <v>0</v>
      </c>
      <c r="N8" s="65">
        <v>0</v>
      </c>
      <c r="O8" s="65">
        <v>0</v>
      </c>
    </row>
    <row r="9" spans="1:15" x14ac:dyDescent="0.25">
      <c r="A9" s="6" t="s">
        <v>155</v>
      </c>
      <c r="B9" s="31">
        <v>0</v>
      </c>
      <c r="C9" s="31">
        <v>0</v>
      </c>
      <c r="D9" s="31">
        <v>2335</v>
      </c>
      <c r="E9" s="31">
        <v>2020</v>
      </c>
      <c r="F9" s="31">
        <v>440</v>
      </c>
      <c r="G9" s="31">
        <v>440</v>
      </c>
      <c r="H9" s="65">
        <v>0</v>
      </c>
      <c r="I9" s="65">
        <v>0</v>
      </c>
      <c r="J9" s="65">
        <v>0</v>
      </c>
      <c r="K9" s="65">
        <v>0</v>
      </c>
      <c r="L9" s="66">
        <v>0</v>
      </c>
      <c r="M9" s="66">
        <v>0</v>
      </c>
      <c r="N9" s="65">
        <v>0</v>
      </c>
      <c r="O9" s="65">
        <v>0</v>
      </c>
    </row>
    <row r="10" spans="1:15" x14ac:dyDescent="0.25">
      <c r="A10" s="6" t="s">
        <v>123</v>
      </c>
      <c r="B10" s="31">
        <v>0</v>
      </c>
      <c r="C10" s="31">
        <v>0</v>
      </c>
      <c r="D10" s="31">
        <v>2815</v>
      </c>
      <c r="E10" s="31">
        <v>2405</v>
      </c>
      <c r="F10" s="31">
        <v>310</v>
      </c>
      <c r="G10" s="31">
        <v>310</v>
      </c>
      <c r="H10" s="65">
        <v>0</v>
      </c>
      <c r="I10" s="65">
        <v>0</v>
      </c>
      <c r="J10" s="65">
        <v>0</v>
      </c>
      <c r="K10" s="65">
        <v>0</v>
      </c>
      <c r="L10" s="66">
        <v>0</v>
      </c>
      <c r="M10" s="66">
        <v>0</v>
      </c>
      <c r="N10" s="65">
        <v>0</v>
      </c>
      <c r="O10" s="65">
        <v>0</v>
      </c>
    </row>
    <row r="11" spans="1:15" x14ac:dyDescent="0.25">
      <c r="A11" s="6" t="s">
        <v>124</v>
      </c>
      <c r="B11" s="31">
        <v>5</v>
      </c>
      <c r="C11" s="31">
        <v>5</v>
      </c>
      <c r="D11" s="31">
        <v>1760</v>
      </c>
      <c r="E11" s="31">
        <v>1490</v>
      </c>
      <c r="F11" s="31">
        <v>300</v>
      </c>
      <c r="G11" s="31">
        <v>300</v>
      </c>
      <c r="H11" s="65">
        <v>0</v>
      </c>
      <c r="I11" s="65">
        <v>0</v>
      </c>
      <c r="J11" s="65">
        <v>0</v>
      </c>
      <c r="K11" s="65">
        <v>0</v>
      </c>
      <c r="L11" s="66">
        <v>0</v>
      </c>
      <c r="M11" s="66">
        <v>0</v>
      </c>
      <c r="N11" s="65">
        <v>0</v>
      </c>
      <c r="O11" s="65">
        <v>0</v>
      </c>
    </row>
    <row r="12" spans="1:15" x14ac:dyDescent="0.25">
      <c r="A12" s="6" t="s">
        <v>125</v>
      </c>
      <c r="B12" s="31">
        <v>0</v>
      </c>
      <c r="C12" s="31">
        <v>0</v>
      </c>
      <c r="D12" s="31">
        <v>1440</v>
      </c>
      <c r="E12" s="31">
        <v>1250</v>
      </c>
      <c r="F12" s="31">
        <v>245</v>
      </c>
      <c r="G12" s="31">
        <v>245</v>
      </c>
      <c r="H12" s="65">
        <v>0</v>
      </c>
      <c r="I12" s="65">
        <v>0</v>
      </c>
      <c r="J12" s="65">
        <v>0</v>
      </c>
      <c r="K12" s="65">
        <v>0</v>
      </c>
      <c r="L12" s="66">
        <v>0</v>
      </c>
      <c r="M12" s="66">
        <v>0</v>
      </c>
      <c r="N12" s="65">
        <v>0</v>
      </c>
      <c r="O12" s="65">
        <v>0</v>
      </c>
    </row>
    <row r="13" spans="1:15" x14ac:dyDescent="0.25">
      <c r="A13" s="6" t="s">
        <v>126</v>
      </c>
      <c r="B13" s="31">
        <v>0</v>
      </c>
      <c r="C13" s="31">
        <v>0</v>
      </c>
      <c r="D13" s="31">
        <v>725</v>
      </c>
      <c r="E13" s="31">
        <v>655</v>
      </c>
      <c r="F13" s="31">
        <v>215</v>
      </c>
      <c r="G13" s="31">
        <v>215</v>
      </c>
      <c r="H13" s="65">
        <v>0</v>
      </c>
      <c r="I13" s="65">
        <v>0</v>
      </c>
      <c r="J13" s="65">
        <v>0</v>
      </c>
      <c r="K13" s="65">
        <v>0</v>
      </c>
      <c r="L13" s="66">
        <v>0</v>
      </c>
      <c r="M13" s="66">
        <v>0</v>
      </c>
      <c r="N13" s="65">
        <v>0</v>
      </c>
      <c r="O13" s="65">
        <v>0</v>
      </c>
    </row>
    <row r="14" spans="1:15" x14ac:dyDescent="0.25">
      <c r="A14" s="6" t="s">
        <v>91</v>
      </c>
      <c r="B14" s="31">
        <v>0</v>
      </c>
      <c r="C14" s="31">
        <v>0</v>
      </c>
      <c r="D14" s="31">
        <v>12445</v>
      </c>
      <c r="E14" s="31">
        <v>10580</v>
      </c>
      <c r="F14" s="31">
        <v>2095</v>
      </c>
      <c r="G14" s="31">
        <v>2090</v>
      </c>
      <c r="H14" s="65">
        <v>0</v>
      </c>
      <c r="I14" s="65">
        <v>0</v>
      </c>
      <c r="J14" s="65">
        <v>0</v>
      </c>
      <c r="K14" s="65">
        <v>0</v>
      </c>
      <c r="L14" s="66">
        <v>0</v>
      </c>
      <c r="M14" s="66">
        <v>0</v>
      </c>
      <c r="N14" s="65">
        <v>0</v>
      </c>
      <c r="O14" s="65">
        <v>0</v>
      </c>
    </row>
    <row r="15" spans="1:15" x14ac:dyDescent="0.25">
      <c r="A15" s="6" t="s">
        <v>156</v>
      </c>
      <c r="B15" s="31">
        <v>0</v>
      </c>
      <c r="C15" s="31">
        <v>0</v>
      </c>
      <c r="D15" s="31">
        <v>2725</v>
      </c>
      <c r="E15" s="31">
        <v>2325</v>
      </c>
      <c r="F15" s="31">
        <v>600</v>
      </c>
      <c r="G15" s="31">
        <v>600</v>
      </c>
      <c r="H15" s="65">
        <v>0</v>
      </c>
      <c r="I15" s="65">
        <v>0</v>
      </c>
      <c r="J15" s="65">
        <v>0</v>
      </c>
      <c r="K15" s="65">
        <v>0</v>
      </c>
      <c r="L15" s="66">
        <v>0</v>
      </c>
      <c r="M15" s="66">
        <v>0</v>
      </c>
      <c r="N15" s="65">
        <v>0</v>
      </c>
      <c r="O15" s="65">
        <v>0</v>
      </c>
    </row>
    <row r="16" spans="1:15" x14ac:dyDescent="0.25">
      <c r="A16" s="6" t="s">
        <v>128</v>
      </c>
      <c r="B16" s="31">
        <v>0</v>
      </c>
      <c r="C16" s="31">
        <v>0</v>
      </c>
      <c r="D16" s="31">
        <v>4965</v>
      </c>
      <c r="E16" s="31">
        <v>4185</v>
      </c>
      <c r="F16" s="31">
        <v>560</v>
      </c>
      <c r="G16" s="31">
        <v>560</v>
      </c>
      <c r="H16" s="65">
        <v>0</v>
      </c>
      <c r="I16" s="65">
        <v>0</v>
      </c>
      <c r="J16" s="65">
        <v>0</v>
      </c>
      <c r="K16" s="65">
        <v>0</v>
      </c>
      <c r="L16" s="66">
        <v>0</v>
      </c>
      <c r="M16" s="66">
        <v>0</v>
      </c>
      <c r="N16" s="65">
        <v>0</v>
      </c>
      <c r="O16" s="65">
        <v>0</v>
      </c>
    </row>
    <row r="17" spans="1:15" x14ac:dyDescent="0.25">
      <c r="A17" s="6" t="s">
        <v>129</v>
      </c>
      <c r="B17" s="31">
        <v>0</v>
      </c>
      <c r="C17" s="31">
        <v>0</v>
      </c>
      <c r="D17" s="31">
        <v>2655</v>
      </c>
      <c r="E17" s="31">
        <v>2235</v>
      </c>
      <c r="F17" s="31">
        <v>440</v>
      </c>
      <c r="G17" s="31">
        <v>435</v>
      </c>
      <c r="H17" s="65">
        <v>0</v>
      </c>
      <c r="I17" s="65">
        <v>0</v>
      </c>
      <c r="J17" s="65">
        <v>0</v>
      </c>
      <c r="K17" s="65">
        <v>0</v>
      </c>
      <c r="L17" s="66">
        <v>0</v>
      </c>
      <c r="M17" s="66">
        <v>0</v>
      </c>
      <c r="N17" s="65">
        <v>0</v>
      </c>
      <c r="O17" s="65">
        <v>0</v>
      </c>
    </row>
    <row r="18" spans="1:15" x14ac:dyDescent="0.25">
      <c r="A18" s="6" t="s">
        <v>130</v>
      </c>
      <c r="B18" s="31">
        <v>0</v>
      </c>
      <c r="C18" s="31">
        <v>0</v>
      </c>
      <c r="D18" s="31">
        <v>1420</v>
      </c>
      <c r="E18" s="31">
        <v>1235</v>
      </c>
      <c r="F18" s="31">
        <v>255</v>
      </c>
      <c r="G18" s="31">
        <v>250</v>
      </c>
      <c r="H18" s="65">
        <v>0</v>
      </c>
      <c r="I18" s="65">
        <v>0</v>
      </c>
      <c r="J18" s="65">
        <v>0</v>
      </c>
      <c r="K18" s="65">
        <v>0</v>
      </c>
      <c r="L18" s="66">
        <v>0</v>
      </c>
      <c r="M18" s="66">
        <v>0</v>
      </c>
      <c r="N18" s="65">
        <v>0</v>
      </c>
      <c r="O18" s="65">
        <v>0</v>
      </c>
    </row>
    <row r="19" spans="1:15" x14ac:dyDescent="0.25">
      <c r="A19" s="6" t="s">
        <v>131</v>
      </c>
      <c r="B19" s="31">
        <v>0</v>
      </c>
      <c r="C19" s="31">
        <v>0</v>
      </c>
      <c r="D19" s="31">
        <v>675</v>
      </c>
      <c r="E19" s="31">
        <v>605</v>
      </c>
      <c r="F19" s="31">
        <v>240</v>
      </c>
      <c r="G19" s="31">
        <v>240</v>
      </c>
      <c r="H19" s="65">
        <v>0</v>
      </c>
      <c r="I19" s="65">
        <v>0</v>
      </c>
      <c r="J19" s="65">
        <v>0</v>
      </c>
      <c r="K19" s="65">
        <v>0</v>
      </c>
      <c r="L19" s="66">
        <v>0</v>
      </c>
      <c r="M19" s="66">
        <v>0</v>
      </c>
      <c r="N19" s="65">
        <v>0</v>
      </c>
      <c r="O19" s="65">
        <v>0</v>
      </c>
    </row>
    <row r="20" spans="1:15" x14ac:dyDescent="0.25">
      <c r="A20" s="6" t="s">
        <v>88</v>
      </c>
      <c r="B20" s="31">
        <v>5</v>
      </c>
      <c r="C20" s="31">
        <v>5</v>
      </c>
      <c r="D20" s="31">
        <v>1770</v>
      </c>
      <c r="E20" s="31">
        <v>1450</v>
      </c>
      <c r="F20" s="31">
        <v>315</v>
      </c>
      <c r="G20" s="31">
        <v>315</v>
      </c>
      <c r="H20" s="65">
        <v>0</v>
      </c>
      <c r="I20" s="65">
        <v>0</v>
      </c>
      <c r="J20" s="65">
        <v>0</v>
      </c>
      <c r="K20" s="65">
        <v>0</v>
      </c>
      <c r="L20" s="66">
        <v>0</v>
      </c>
      <c r="M20" s="66">
        <v>0</v>
      </c>
      <c r="N20" s="65">
        <v>0</v>
      </c>
      <c r="O20" s="65">
        <v>0</v>
      </c>
    </row>
    <row r="21" spans="1:15" x14ac:dyDescent="0.25">
      <c r="A21" s="6" t="s">
        <v>132</v>
      </c>
      <c r="B21" s="31">
        <v>0</v>
      </c>
      <c r="C21" s="31">
        <v>0</v>
      </c>
      <c r="D21" s="31">
        <v>1220</v>
      </c>
      <c r="E21" s="31">
        <v>1060</v>
      </c>
      <c r="F21" s="31">
        <v>420</v>
      </c>
      <c r="G21" s="31">
        <v>420</v>
      </c>
      <c r="H21" s="65">
        <v>0</v>
      </c>
      <c r="I21" s="65">
        <v>0</v>
      </c>
      <c r="J21" s="65">
        <v>0</v>
      </c>
      <c r="K21" s="65">
        <v>0</v>
      </c>
      <c r="L21" s="66">
        <v>0</v>
      </c>
      <c r="M21" s="66">
        <v>0</v>
      </c>
      <c r="N21" s="65">
        <v>0</v>
      </c>
      <c r="O21" s="65">
        <v>0</v>
      </c>
    </row>
    <row r="22" spans="1:15" x14ac:dyDescent="0.25">
      <c r="A22" s="6" t="s">
        <v>133</v>
      </c>
      <c r="B22" s="31">
        <v>0</v>
      </c>
      <c r="C22" s="31">
        <v>0</v>
      </c>
      <c r="D22" s="31">
        <v>2910</v>
      </c>
      <c r="E22" s="31">
        <v>2485</v>
      </c>
      <c r="F22" s="31">
        <v>870</v>
      </c>
      <c r="G22" s="31">
        <v>870</v>
      </c>
      <c r="H22" s="65">
        <v>0</v>
      </c>
      <c r="I22" s="65">
        <v>0</v>
      </c>
      <c r="J22" s="65">
        <v>0</v>
      </c>
      <c r="K22" s="65">
        <v>0</v>
      </c>
      <c r="L22" s="66">
        <v>0</v>
      </c>
      <c r="M22" s="66">
        <v>0</v>
      </c>
      <c r="N22" s="65">
        <v>0</v>
      </c>
      <c r="O22" s="65">
        <v>0</v>
      </c>
    </row>
    <row r="23" spans="1:15" x14ac:dyDescent="0.25">
      <c r="A23" s="6" t="s">
        <v>106</v>
      </c>
      <c r="B23" s="31">
        <v>0</v>
      </c>
      <c r="C23" s="31">
        <v>0</v>
      </c>
      <c r="D23" s="31">
        <v>545</v>
      </c>
      <c r="E23" s="31">
        <v>455</v>
      </c>
      <c r="F23" s="31">
        <v>260</v>
      </c>
      <c r="G23" s="31">
        <v>260</v>
      </c>
      <c r="H23" s="65">
        <v>0</v>
      </c>
      <c r="I23" s="65">
        <v>0</v>
      </c>
      <c r="J23" s="65">
        <v>0</v>
      </c>
      <c r="K23" s="65">
        <v>0</v>
      </c>
      <c r="L23" s="66">
        <v>0</v>
      </c>
      <c r="M23" s="66">
        <v>0</v>
      </c>
      <c r="N23" s="65">
        <v>0</v>
      </c>
      <c r="O23" s="65">
        <v>0</v>
      </c>
    </row>
    <row r="24" spans="1:15" x14ac:dyDescent="0.25">
      <c r="A24" s="6" t="s">
        <v>134</v>
      </c>
      <c r="B24" s="31">
        <v>5</v>
      </c>
      <c r="C24" s="31">
        <v>5</v>
      </c>
      <c r="D24" s="31">
        <v>19325</v>
      </c>
      <c r="E24" s="31">
        <v>16530</v>
      </c>
      <c r="F24" s="31">
        <v>2905</v>
      </c>
      <c r="G24" s="31">
        <v>2900</v>
      </c>
      <c r="H24" s="65">
        <v>0</v>
      </c>
      <c r="I24" s="65">
        <v>0</v>
      </c>
      <c r="J24" s="65">
        <v>0</v>
      </c>
      <c r="K24" s="65">
        <v>0</v>
      </c>
      <c r="L24" s="66">
        <v>0</v>
      </c>
      <c r="M24" s="66">
        <v>0</v>
      </c>
      <c r="N24" s="65">
        <v>0</v>
      </c>
      <c r="O24" s="65">
        <v>0</v>
      </c>
    </row>
    <row r="25" spans="1:15" x14ac:dyDescent="0.25">
      <c r="A25" s="6" t="s">
        <v>135</v>
      </c>
      <c r="B25" s="31">
        <v>0</v>
      </c>
      <c r="C25" s="31">
        <v>0</v>
      </c>
      <c r="D25" s="31">
        <v>1750</v>
      </c>
      <c r="E25" s="31">
        <v>1500</v>
      </c>
      <c r="F25" s="31">
        <v>575</v>
      </c>
      <c r="G25" s="31">
        <v>575</v>
      </c>
      <c r="H25" s="65">
        <v>0</v>
      </c>
      <c r="I25" s="65">
        <v>0</v>
      </c>
      <c r="J25" s="65">
        <v>0</v>
      </c>
      <c r="K25" s="65">
        <v>0</v>
      </c>
      <c r="L25" s="66">
        <v>0</v>
      </c>
      <c r="M25" s="66">
        <v>0</v>
      </c>
      <c r="N25" s="65">
        <v>0</v>
      </c>
      <c r="O25" s="65">
        <v>0</v>
      </c>
    </row>
    <row r="26" spans="1:15" x14ac:dyDescent="0.25">
      <c r="A26" s="6" t="s">
        <v>157</v>
      </c>
      <c r="B26" s="31">
        <v>0</v>
      </c>
      <c r="C26" s="31">
        <v>0</v>
      </c>
      <c r="D26" s="31">
        <v>440</v>
      </c>
      <c r="E26" s="31">
        <v>370</v>
      </c>
      <c r="F26" s="31">
        <v>125</v>
      </c>
      <c r="G26" s="31">
        <v>125</v>
      </c>
      <c r="H26" s="65">
        <v>0</v>
      </c>
      <c r="I26" s="65">
        <v>0</v>
      </c>
      <c r="J26" s="65">
        <v>0</v>
      </c>
      <c r="K26" s="65">
        <v>0</v>
      </c>
      <c r="L26" s="66">
        <v>0</v>
      </c>
      <c r="M26" s="66">
        <v>0</v>
      </c>
      <c r="N26" s="65">
        <v>0</v>
      </c>
      <c r="O26" s="65">
        <v>0</v>
      </c>
    </row>
    <row r="27" spans="1:15" x14ac:dyDescent="0.25">
      <c r="A27" s="6" t="s">
        <v>97</v>
      </c>
      <c r="B27" s="31">
        <v>0</v>
      </c>
      <c r="C27" s="31">
        <v>0</v>
      </c>
      <c r="D27" s="31">
        <v>1225</v>
      </c>
      <c r="E27" s="31">
        <v>1045</v>
      </c>
      <c r="F27" s="31">
        <v>320</v>
      </c>
      <c r="G27" s="31">
        <v>320</v>
      </c>
      <c r="H27" s="65">
        <v>0</v>
      </c>
      <c r="I27" s="65">
        <v>0</v>
      </c>
      <c r="J27" s="65">
        <v>0</v>
      </c>
      <c r="K27" s="65">
        <v>0</v>
      </c>
      <c r="L27" s="66">
        <v>0</v>
      </c>
      <c r="M27" s="66">
        <v>0</v>
      </c>
      <c r="N27" s="65">
        <v>0</v>
      </c>
      <c r="O27" s="65">
        <v>0</v>
      </c>
    </row>
    <row r="28" spans="1:15" x14ac:dyDescent="0.25">
      <c r="A28" s="6" t="s">
        <v>95</v>
      </c>
      <c r="B28" s="31">
        <v>5</v>
      </c>
      <c r="C28" s="31">
        <v>5</v>
      </c>
      <c r="D28" s="31">
        <v>2050</v>
      </c>
      <c r="E28" s="31">
        <v>1735</v>
      </c>
      <c r="F28" s="31">
        <v>430</v>
      </c>
      <c r="G28" s="31">
        <v>430</v>
      </c>
      <c r="H28" s="65">
        <v>0</v>
      </c>
      <c r="I28" s="65">
        <v>0</v>
      </c>
      <c r="J28" s="65">
        <v>0</v>
      </c>
      <c r="K28" s="65">
        <v>0</v>
      </c>
      <c r="L28" s="66">
        <v>0</v>
      </c>
      <c r="M28" s="66">
        <v>0</v>
      </c>
      <c r="N28" s="65">
        <v>0</v>
      </c>
      <c r="O28" s="65">
        <v>0</v>
      </c>
    </row>
    <row r="29" spans="1:15" x14ac:dyDescent="0.25">
      <c r="A29" s="6" t="s">
        <v>137</v>
      </c>
      <c r="B29" s="31">
        <v>0</v>
      </c>
      <c r="C29" s="31">
        <v>0</v>
      </c>
      <c r="D29" s="31">
        <v>4550</v>
      </c>
      <c r="E29" s="31">
        <v>3825</v>
      </c>
      <c r="F29" s="31">
        <v>845</v>
      </c>
      <c r="G29" s="31">
        <v>840</v>
      </c>
      <c r="H29" s="65">
        <v>0</v>
      </c>
      <c r="I29" s="65">
        <v>0</v>
      </c>
      <c r="J29" s="65">
        <v>0</v>
      </c>
      <c r="K29" s="65">
        <v>0</v>
      </c>
      <c r="L29" s="66">
        <v>0</v>
      </c>
      <c r="M29" s="66">
        <v>0</v>
      </c>
      <c r="N29" s="65">
        <v>0</v>
      </c>
      <c r="O29" s="65">
        <v>0</v>
      </c>
    </row>
    <row r="30" spans="1:15" x14ac:dyDescent="0.25">
      <c r="A30" s="6" t="s">
        <v>139</v>
      </c>
      <c r="B30" s="31">
        <v>0</v>
      </c>
      <c r="C30" s="31">
        <v>0</v>
      </c>
      <c r="D30" s="31">
        <v>5140</v>
      </c>
      <c r="E30" s="31">
        <v>4385</v>
      </c>
      <c r="F30" s="31">
        <v>830</v>
      </c>
      <c r="G30" s="31">
        <v>830</v>
      </c>
      <c r="H30" s="65">
        <v>0</v>
      </c>
      <c r="I30" s="65">
        <v>0</v>
      </c>
      <c r="J30" s="65">
        <v>0</v>
      </c>
      <c r="K30" s="65">
        <v>0</v>
      </c>
      <c r="L30" s="66">
        <v>0</v>
      </c>
      <c r="M30" s="66">
        <v>0</v>
      </c>
      <c r="N30" s="65">
        <v>0</v>
      </c>
      <c r="O30" s="65">
        <v>0</v>
      </c>
    </row>
    <row r="31" spans="1:15" x14ac:dyDescent="0.25">
      <c r="A31" s="6" t="s">
        <v>158</v>
      </c>
      <c r="B31" s="31">
        <v>5</v>
      </c>
      <c r="C31" s="31">
        <v>5</v>
      </c>
      <c r="D31" s="31">
        <v>11775</v>
      </c>
      <c r="E31" s="31">
        <v>10135</v>
      </c>
      <c r="F31" s="31">
        <v>1680</v>
      </c>
      <c r="G31" s="31">
        <v>1675</v>
      </c>
      <c r="H31" s="65">
        <v>0</v>
      </c>
      <c r="I31" s="65">
        <v>0</v>
      </c>
      <c r="J31" s="65">
        <v>0</v>
      </c>
      <c r="K31" s="65">
        <v>0</v>
      </c>
      <c r="L31" s="66">
        <v>0</v>
      </c>
      <c r="M31" s="66">
        <v>0</v>
      </c>
      <c r="N31" s="65">
        <v>0</v>
      </c>
      <c r="O31" s="65">
        <v>0</v>
      </c>
    </row>
    <row r="32" spans="1:15" x14ac:dyDescent="0.25">
      <c r="A32" s="19" t="s">
        <v>141</v>
      </c>
      <c r="B32" s="19">
        <v>5</v>
      </c>
      <c r="C32" s="19">
        <v>5</v>
      </c>
      <c r="D32" s="19">
        <v>21515</v>
      </c>
      <c r="E32" s="19">
        <v>18395</v>
      </c>
      <c r="F32" s="19">
        <v>3605</v>
      </c>
      <c r="G32" s="19">
        <v>3600</v>
      </c>
      <c r="H32" s="19">
        <v>0</v>
      </c>
      <c r="I32" s="19">
        <v>0</v>
      </c>
      <c r="J32" s="19">
        <v>0</v>
      </c>
      <c r="K32" s="19">
        <v>0</v>
      </c>
      <c r="L32" s="19">
        <v>0</v>
      </c>
      <c r="M32" s="19">
        <v>0</v>
      </c>
      <c r="N32" s="19">
        <v>0</v>
      </c>
      <c r="O32" s="19">
        <v>0</v>
      </c>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D42E-1440-4551-9570-5E217C00001F}">
  <dimension ref="A1:O33"/>
  <sheetViews>
    <sheetView workbookViewId="0"/>
  </sheetViews>
  <sheetFormatPr defaultRowHeight="15" x14ac:dyDescent="0.25"/>
  <cols>
    <col min="1" max="1" width="35.5703125" customWidth="1"/>
    <col min="2" max="15" width="15.5703125" customWidth="1"/>
    <col min="16" max="16" width="13.140625" bestFit="1" customWidth="1"/>
    <col min="17" max="17" width="26.8554687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4.85546875" bestFit="1" customWidth="1"/>
    <col min="41" max="41" width="28.140625" bestFit="1" customWidth="1"/>
    <col min="42" max="42" width="30.140625" bestFit="1" customWidth="1"/>
    <col min="43" max="43" width="35.5703125" bestFit="1" customWidth="1"/>
    <col min="44" max="44" width="7.140625" bestFit="1" customWidth="1"/>
  </cols>
  <sheetData>
    <row r="1" spans="1:15" x14ac:dyDescent="0.25">
      <c r="A1" s="1" t="s">
        <v>275</v>
      </c>
    </row>
    <row r="2" spans="1:15" x14ac:dyDescent="0.25">
      <c r="A2" s="1" t="s">
        <v>320</v>
      </c>
    </row>
    <row r="3" spans="1:15" x14ac:dyDescent="0.25">
      <c r="A3" t="s">
        <v>118</v>
      </c>
    </row>
    <row r="4" spans="1:15" ht="49.5" customHeight="1" x14ac:dyDescent="0.25">
      <c r="A4" s="173" t="s">
        <v>309</v>
      </c>
      <c r="B4" s="173"/>
      <c r="C4" s="173"/>
      <c r="D4" s="173"/>
      <c r="E4" s="173"/>
    </row>
    <row r="5" spans="1:15" x14ac:dyDescent="0.25">
      <c r="A5" s="188" t="s">
        <v>120</v>
      </c>
      <c r="B5" s="175" t="s">
        <v>145</v>
      </c>
      <c r="C5" s="175"/>
      <c r="D5" s="175"/>
      <c r="E5" s="175"/>
      <c r="F5" s="175"/>
      <c r="G5" s="175"/>
      <c r="H5" s="175"/>
      <c r="I5" s="175"/>
      <c r="J5" s="175"/>
      <c r="K5" s="175"/>
      <c r="L5" s="175"/>
      <c r="M5" s="175"/>
      <c r="N5" s="175"/>
      <c r="O5" s="175"/>
    </row>
    <row r="6" spans="1:15" x14ac:dyDescent="0.25">
      <c r="A6" s="188"/>
      <c r="B6" s="175" t="s">
        <v>162</v>
      </c>
      <c r="C6" s="175"/>
      <c r="D6" s="175" t="s">
        <v>163</v>
      </c>
      <c r="E6" s="175"/>
      <c r="F6" s="175" t="s">
        <v>164</v>
      </c>
      <c r="G6" s="175"/>
      <c r="H6" s="175" t="s">
        <v>165</v>
      </c>
      <c r="I6" s="175"/>
      <c r="J6" s="175" t="s">
        <v>166</v>
      </c>
      <c r="K6" s="175"/>
      <c r="L6" s="175" t="s">
        <v>167</v>
      </c>
      <c r="M6" s="175"/>
      <c r="N6" s="175" t="s">
        <v>168</v>
      </c>
      <c r="O6" s="175"/>
    </row>
    <row r="7" spans="1:15" x14ac:dyDescent="0.25">
      <c r="A7" s="188"/>
      <c r="B7" s="67" t="s">
        <v>149</v>
      </c>
      <c r="C7" s="67" t="s">
        <v>150</v>
      </c>
      <c r="D7" s="67" t="s">
        <v>149</v>
      </c>
      <c r="E7" s="67" t="s">
        <v>150</v>
      </c>
      <c r="F7" s="67" t="s">
        <v>149</v>
      </c>
      <c r="G7" s="67" t="s">
        <v>150</v>
      </c>
      <c r="H7" s="67" t="s">
        <v>149</v>
      </c>
      <c r="I7" s="67" t="s">
        <v>150</v>
      </c>
      <c r="J7" s="67" t="s">
        <v>149</v>
      </c>
      <c r="K7" s="67" t="s">
        <v>150</v>
      </c>
      <c r="L7" s="67" t="s">
        <v>149</v>
      </c>
      <c r="M7" s="67" t="s">
        <v>150</v>
      </c>
      <c r="N7" s="67" t="s">
        <v>149</v>
      </c>
      <c r="O7" s="67" t="s">
        <v>150</v>
      </c>
    </row>
    <row r="8" spans="1:15" x14ac:dyDescent="0.25">
      <c r="A8" s="6" t="s">
        <v>80</v>
      </c>
      <c r="B8" s="31">
        <v>84560</v>
      </c>
      <c r="C8" s="31">
        <v>57365</v>
      </c>
      <c r="D8" s="31">
        <v>40575</v>
      </c>
      <c r="E8" s="31">
        <v>33755</v>
      </c>
      <c r="F8" s="31">
        <v>175</v>
      </c>
      <c r="G8" s="31">
        <v>175</v>
      </c>
      <c r="H8" s="68">
        <v>290</v>
      </c>
      <c r="I8" s="68">
        <v>285</v>
      </c>
      <c r="J8" s="68">
        <v>265</v>
      </c>
      <c r="K8" s="68">
        <v>250</v>
      </c>
      <c r="L8" s="68">
        <v>5</v>
      </c>
      <c r="M8" s="68">
        <v>5</v>
      </c>
      <c r="N8" s="65">
        <v>0</v>
      </c>
      <c r="O8" s="65">
        <v>0</v>
      </c>
    </row>
    <row r="9" spans="1:15" x14ac:dyDescent="0.25">
      <c r="A9" s="6" t="s">
        <v>155</v>
      </c>
      <c r="B9" s="31">
        <v>17075</v>
      </c>
      <c r="C9" s="31">
        <v>11365</v>
      </c>
      <c r="D9" s="31">
        <v>6905</v>
      </c>
      <c r="E9" s="31">
        <v>5755</v>
      </c>
      <c r="F9" s="31">
        <v>30</v>
      </c>
      <c r="G9" s="31">
        <v>30</v>
      </c>
      <c r="H9" s="68">
        <v>55</v>
      </c>
      <c r="I9" s="68">
        <v>50</v>
      </c>
      <c r="J9" s="68">
        <v>65</v>
      </c>
      <c r="K9" s="68">
        <v>60</v>
      </c>
      <c r="L9" s="68">
        <v>0</v>
      </c>
      <c r="M9" s="68">
        <v>0</v>
      </c>
      <c r="N9" s="65">
        <v>0</v>
      </c>
      <c r="O9" s="65">
        <v>0</v>
      </c>
    </row>
    <row r="10" spans="1:15" x14ac:dyDescent="0.25">
      <c r="A10" s="6" t="s">
        <v>123</v>
      </c>
      <c r="B10" s="31">
        <v>24195</v>
      </c>
      <c r="C10" s="31">
        <v>15775</v>
      </c>
      <c r="D10" s="31">
        <v>9155</v>
      </c>
      <c r="E10" s="31">
        <v>7670</v>
      </c>
      <c r="F10" s="31">
        <v>35</v>
      </c>
      <c r="G10" s="31">
        <v>35</v>
      </c>
      <c r="H10" s="68">
        <v>75</v>
      </c>
      <c r="I10" s="68">
        <v>75</v>
      </c>
      <c r="J10" s="68">
        <v>75</v>
      </c>
      <c r="K10" s="68">
        <v>70</v>
      </c>
      <c r="L10" s="68">
        <v>5</v>
      </c>
      <c r="M10" s="68">
        <v>5</v>
      </c>
      <c r="N10" s="65">
        <v>0</v>
      </c>
      <c r="O10" s="65">
        <v>0</v>
      </c>
    </row>
    <row r="11" spans="1:15" x14ac:dyDescent="0.25">
      <c r="A11" s="6" t="s">
        <v>124</v>
      </c>
      <c r="B11" s="31">
        <v>23440</v>
      </c>
      <c r="C11" s="31">
        <v>15660</v>
      </c>
      <c r="D11" s="31">
        <v>10565</v>
      </c>
      <c r="E11" s="31">
        <v>8725</v>
      </c>
      <c r="F11" s="31">
        <v>50</v>
      </c>
      <c r="G11" s="31">
        <v>50</v>
      </c>
      <c r="H11" s="68">
        <v>90</v>
      </c>
      <c r="I11" s="68">
        <v>90</v>
      </c>
      <c r="J11" s="68">
        <v>70</v>
      </c>
      <c r="K11" s="68">
        <v>60</v>
      </c>
      <c r="L11" s="68">
        <v>0</v>
      </c>
      <c r="M11" s="68">
        <v>0</v>
      </c>
      <c r="N11" s="65">
        <v>0</v>
      </c>
      <c r="O11" s="65">
        <v>0</v>
      </c>
    </row>
    <row r="12" spans="1:15" x14ac:dyDescent="0.25">
      <c r="A12" s="6" t="s">
        <v>125</v>
      </c>
      <c r="B12" s="31">
        <v>14900</v>
      </c>
      <c r="C12" s="31">
        <v>10660</v>
      </c>
      <c r="D12" s="31">
        <v>9285</v>
      </c>
      <c r="E12" s="31">
        <v>7720</v>
      </c>
      <c r="F12" s="31">
        <v>35</v>
      </c>
      <c r="G12" s="31">
        <v>35</v>
      </c>
      <c r="H12" s="68">
        <v>55</v>
      </c>
      <c r="I12" s="68">
        <v>55</v>
      </c>
      <c r="J12" s="68">
        <v>35</v>
      </c>
      <c r="K12" s="68">
        <v>35</v>
      </c>
      <c r="L12" s="68">
        <v>0</v>
      </c>
      <c r="M12" s="68">
        <v>0</v>
      </c>
      <c r="N12" s="65">
        <v>0</v>
      </c>
      <c r="O12" s="65">
        <v>0</v>
      </c>
    </row>
    <row r="13" spans="1:15" x14ac:dyDescent="0.25">
      <c r="A13" s="6" t="s">
        <v>126</v>
      </c>
      <c r="B13" s="31">
        <v>4950</v>
      </c>
      <c r="C13" s="31">
        <v>4050</v>
      </c>
      <c r="D13" s="31">
        <v>4665</v>
      </c>
      <c r="E13" s="31">
        <v>3950</v>
      </c>
      <c r="F13" s="31">
        <v>20</v>
      </c>
      <c r="G13" s="31">
        <v>20</v>
      </c>
      <c r="H13" s="68">
        <v>15</v>
      </c>
      <c r="I13" s="68">
        <v>15</v>
      </c>
      <c r="J13" s="68">
        <v>20</v>
      </c>
      <c r="K13" s="68">
        <v>20</v>
      </c>
      <c r="L13" s="68">
        <v>0</v>
      </c>
      <c r="M13" s="68">
        <v>0</v>
      </c>
      <c r="N13" s="65">
        <v>0</v>
      </c>
      <c r="O13" s="65">
        <v>0</v>
      </c>
    </row>
    <row r="14" spans="1:15" x14ac:dyDescent="0.25">
      <c r="A14" s="6" t="s">
        <v>91</v>
      </c>
      <c r="B14" s="31">
        <v>123805</v>
      </c>
      <c r="C14" s="31">
        <v>80205</v>
      </c>
      <c r="D14" s="31">
        <v>54165</v>
      </c>
      <c r="E14" s="31">
        <v>44955</v>
      </c>
      <c r="F14" s="31">
        <v>200</v>
      </c>
      <c r="G14" s="31">
        <v>200</v>
      </c>
      <c r="H14" s="68">
        <v>570</v>
      </c>
      <c r="I14" s="68">
        <v>545</v>
      </c>
      <c r="J14" s="68">
        <v>500</v>
      </c>
      <c r="K14" s="68">
        <v>480</v>
      </c>
      <c r="L14" s="68">
        <v>5</v>
      </c>
      <c r="M14" s="68">
        <v>5</v>
      </c>
      <c r="N14" s="65">
        <v>0</v>
      </c>
      <c r="O14" s="65">
        <v>0</v>
      </c>
    </row>
    <row r="15" spans="1:15" x14ac:dyDescent="0.25">
      <c r="A15" s="6" t="s">
        <v>156</v>
      </c>
      <c r="B15" s="31">
        <v>23550</v>
      </c>
      <c r="C15" s="31">
        <v>15130</v>
      </c>
      <c r="D15" s="31">
        <v>9175</v>
      </c>
      <c r="E15" s="31">
        <v>7635</v>
      </c>
      <c r="F15" s="31">
        <v>30</v>
      </c>
      <c r="G15" s="31">
        <v>30</v>
      </c>
      <c r="H15" s="68">
        <v>115</v>
      </c>
      <c r="I15" s="68">
        <v>110</v>
      </c>
      <c r="J15" s="68">
        <v>125</v>
      </c>
      <c r="K15" s="68">
        <v>125</v>
      </c>
      <c r="L15" s="68">
        <v>0</v>
      </c>
      <c r="M15" s="68">
        <v>0</v>
      </c>
      <c r="N15" s="65">
        <v>0</v>
      </c>
      <c r="O15" s="65">
        <v>0</v>
      </c>
    </row>
    <row r="16" spans="1:15" x14ac:dyDescent="0.25">
      <c r="A16" s="6" t="s">
        <v>128</v>
      </c>
      <c r="B16" s="31">
        <v>41890</v>
      </c>
      <c r="C16" s="31">
        <v>26370</v>
      </c>
      <c r="D16" s="31">
        <v>15290</v>
      </c>
      <c r="E16" s="31">
        <v>12730</v>
      </c>
      <c r="F16" s="31">
        <v>65</v>
      </c>
      <c r="G16" s="31">
        <v>65</v>
      </c>
      <c r="H16" s="68">
        <v>205</v>
      </c>
      <c r="I16" s="68">
        <v>200</v>
      </c>
      <c r="J16" s="68">
        <v>160</v>
      </c>
      <c r="K16" s="68">
        <v>145</v>
      </c>
      <c r="L16" s="68">
        <v>0</v>
      </c>
      <c r="M16" s="68">
        <v>0</v>
      </c>
      <c r="N16" s="65">
        <v>0</v>
      </c>
      <c r="O16" s="65">
        <v>0</v>
      </c>
    </row>
    <row r="17" spans="1:15" x14ac:dyDescent="0.25">
      <c r="A17" s="6" t="s">
        <v>129</v>
      </c>
      <c r="B17" s="31">
        <v>33020</v>
      </c>
      <c r="C17" s="31">
        <v>21060</v>
      </c>
      <c r="D17" s="31">
        <v>13575</v>
      </c>
      <c r="E17" s="31">
        <v>11265</v>
      </c>
      <c r="F17" s="31">
        <v>50</v>
      </c>
      <c r="G17" s="31">
        <v>50</v>
      </c>
      <c r="H17" s="68">
        <v>145</v>
      </c>
      <c r="I17" s="68">
        <v>140</v>
      </c>
      <c r="J17" s="68">
        <v>115</v>
      </c>
      <c r="K17" s="68">
        <v>110</v>
      </c>
      <c r="L17" s="68">
        <v>5</v>
      </c>
      <c r="M17" s="68">
        <v>5</v>
      </c>
      <c r="N17" s="65">
        <v>0</v>
      </c>
      <c r="O17" s="65">
        <v>0</v>
      </c>
    </row>
    <row r="18" spans="1:15" x14ac:dyDescent="0.25">
      <c r="A18" s="6" t="s">
        <v>130</v>
      </c>
      <c r="B18" s="31">
        <v>18825</v>
      </c>
      <c r="C18" s="31">
        <v>12795</v>
      </c>
      <c r="D18" s="31">
        <v>10550</v>
      </c>
      <c r="E18" s="31">
        <v>8740</v>
      </c>
      <c r="F18" s="31">
        <v>35</v>
      </c>
      <c r="G18" s="31">
        <v>35</v>
      </c>
      <c r="H18" s="68">
        <v>90</v>
      </c>
      <c r="I18" s="68">
        <v>85</v>
      </c>
      <c r="J18" s="68">
        <v>70</v>
      </c>
      <c r="K18" s="68">
        <v>65</v>
      </c>
      <c r="L18" s="68">
        <v>0</v>
      </c>
      <c r="M18" s="68">
        <v>0</v>
      </c>
      <c r="N18" s="65">
        <v>0</v>
      </c>
      <c r="O18" s="65">
        <v>0</v>
      </c>
    </row>
    <row r="19" spans="1:15" x14ac:dyDescent="0.25">
      <c r="A19" s="6" t="s">
        <v>131</v>
      </c>
      <c r="B19" s="31">
        <v>6525</v>
      </c>
      <c r="C19" s="31">
        <v>5115</v>
      </c>
      <c r="D19" s="31">
        <v>5575</v>
      </c>
      <c r="E19" s="31">
        <v>4665</v>
      </c>
      <c r="F19" s="31">
        <v>15</v>
      </c>
      <c r="G19" s="31">
        <v>15</v>
      </c>
      <c r="H19" s="68">
        <v>15</v>
      </c>
      <c r="I19" s="68">
        <v>15</v>
      </c>
      <c r="J19" s="68">
        <v>35</v>
      </c>
      <c r="K19" s="68">
        <v>35</v>
      </c>
      <c r="L19" s="68">
        <v>0</v>
      </c>
      <c r="M19" s="68">
        <v>0</v>
      </c>
      <c r="N19" s="65">
        <v>0</v>
      </c>
      <c r="O19" s="65">
        <v>0</v>
      </c>
    </row>
    <row r="20" spans="1:15" x14ac:dyDescent="0.25">
      <c r="A20" s="6" t="s">
        <v>88</v>
      </c>
      <c r="B20" s="31">
        <v>57395</v>
      </c>
      <c r="C20" s="31">
        <v>35235</v>
      </c>
      <c r="D20" s="31">
        <v>23235</v>
      </c>
      <c r="E20" s="31">
        <v>18990</v>
      </c>
      <c r="F20" s="31">
        <v>85</v>
      </c>
      <c r="G20" s="31">
        <v>85</v>
      </c>
      <c r="H20" s="68">
        <v>115</v>
      </c>
      <c r="I20" s="68">
        <v>110</v>
      </c>
      <c r="J20" s="68">
        <v>125</v>
      </c>
      <c r="K20" s="68">
        <v>115</v>
      </c>
      <c r="L20" s="68">
        <v>5</v>
      </c>
      <c r="M20" s="68">
        <v>5</v>
      </c>
      <c r="N20" s="65">
        <v>0</v>
      </c>
      <c r="O20" s="65">
        <v>0</v>
      </c>
    </row>
    <row r="21" spans="1:15" x14ac:dyDescent="0.25">
      <c r="A21" s="6" t="s">
        <v>132</v>
      </c>
      <c r="B21" s="31">
        <v>60905</v>
      </c>
      <c r="C21" s="31">
        <v>40900</v>
      </c>
      <c r="D21" s="31">
        <v>28040</v>
      </c>
      <c r="E21" s="31">
        <v>23425</v>
      </c>
      <c r="F21" s="31">
        <v>120</v>
      </c>
      <c r="G21" s="31">
        <v>120</v>
      </c>
      <c r="H21" s="68">
        <v>190</v>
      </c>
      <c r="I21" s="68">
        <v>185</v>
      </c>
      <c r="J21" s="68">
        <v>175</v>
      </c>
      <c r="K21" s="68">
        <v>165</v>
      </c>
      <c r="L21" s="68">
        <v>5</v>
      </c>
      <c r="M21" s="68">
        <v>5</v>
      </c>
      <c r="N21" s="65">
        <v>0</v>
      </c>
      <c r="O21" s="65">
        <v>0</v>
      </c>
    </row>
    <row r="22" spans="1:15" x14ac:dyDescent="0.25">
      <c r="A22" s="6" t="s">
        <v>133</v>
      </c>
      <c r="B22" s="31">
        <v>24455</v>
      </c>
      <c r="C22" s="31">
        <v>18025</v>
      </c>
      <c r="D22" s="31">
        <v>17640</v>
      </c>
      <c r="E22" s="31">
        <v>14500</v>
      </c>
      <c r="F22" s="31">
        <v>60</v>
      </c>
      <c r="G22" s="31">
        <v>60</v>
      </c>
      <c r="H22" s="68">
        <v>185</v>
      </c>
      <c r="I22" s="68">
        <v>180</v>
      </c>
      <c r="J22" s="68">
        <v>195</v>
      </c>
      <c r="K22" s="68">
        <v>185</v>
      </c>
      <c r="L22" s="68">
        <v>0</v>
      </c>
      <c r="M22" s="68">
        <v>0</v>
      </c>
      <c r="N22" s="65">
        <v>0</v>
      </c>
      <c r="O22" s="65">
        <v>0</v>
      </c>
    </row>
    <row r="23" spans="1:15" x14ac:dyDescent="0.25">
      <c r="A23" s="6" t="s">
        <v>106</v>
      </c>
      <c r="B23" s="31">
        <v>7950</v>
      </c>
      <c r="C23" s="31">
        <v>5850</v>
      </c>
      <c r="D23" s="31">
        <v>6715</v>
      </c>
      <c r="E23" s="31">
        <v>5440</v>
      </c>
      <c r="F23" s="31">
        <v>25</v>
      </c>
      <c r="G23" s="31">
        <v>25</v>
      </c>
      <c r="H23" s="68">
        <v>55</v>
      </c>
      <c r="I23" s="68">
        <v>55</v>
      </c>
      <c r="J23" s="68">
        <v>65</v>
      </c>
      <c r="K23" s="68">
        <v>65</v>
      </c>
      <c r="L23" s="68">
        <v>0</v>
      </c>
      <c r="M23" s="68">
        <v>0</v>
      </c>
      <c r="N23" s="65">
        <v>0</v>
      </c>
      <c r="O23" s="65">
        <v>0</v>
      </c>
    </row>
    <row r="24" spans="1:15" x14ac:dyDescent="0.25">
      <c r="A24" s="6" t="s">
        <v>134</v>
      </c>
      <c r="B24" s="31">
        <v>179520</v>
      </c>
      <c r="C24" s="31">
        <v>118430</v>
      </c>
      <c r="D24" s="31">
        <v>82225</v>
      </c>
      <c r="E24" s="31">
        <v>68320</v>
      </c>
      <c r="F24" s="31">
        <v>325</v>
      </c>
      <c r="G24" s="31">
        <v>325</v>
      </c>
      <c r="H24" s="68">
        <v>750</v>
      </c>
      <c r="I24" s="68">
        <v>725</v>
      </c>
      <c r="J24" s="68">
        <v>645</v>
      </c>
      <c r="K24" s="68">
        <v>615</v>
      </c>
      <c r="L24" s="68">
        <v>5</v>
      </c>
      <c r="M24" s="68">
        <v>5</v>
      </c>
      <c r="N24" s="65">
        <v>0</v>
      </c>
      <c r="O24" s="65">
        <v>0</v>
      </c>
    </row>
    <row r="25" spans="1:15" x14ac:dyDescent="0.25">
      <c r="A25" s="6" t="s">
        <v>135</v>
      </c>
      <c r="B25" s="31">
        <v>21645</v>
      </c>
      <c r="C25" s="31">
        <v>14180</v>
      </c>
      <c r="D25" s="31">
        <v>8760</v>
      </c>
      <c r="E25" s="31">
        <v>7265</v>
      </c>
      <c r="F25" s="31">
        <v>30</v>
      </c>
      <c r="G25" s="31">
        <v>30</v>
      </c>
      <c r="H25" s="68">
        <v>75</v>
      </c>
      <c r="I25" s="68">
        <v>70</v>
      </c>
      <c r="J25" s="68">
        <v>100</v>
      </c>
      <c r="K25" s="68">
        <v>100</v>
      </c>
      <c r="L25" s="68">
        <v>0</v>
      </c>
      <c r="M25" s="68">
        <v>0</v>
      </c>
      <c r="N25" s="65">
        <v>0</v>
      </c>
      <c r="O25" s="65">
        <v>0</v>
      </c>
    </row>
    <row r="26" spans="1:15" x14ac:dyDescent="0.25">
      <c r="A26" s="6" t="s">
        <v>157</v>
      </c>
      <c r="B26" s="31">
        <v>7200</v>
      </c>
      <c r="C26" s="31">
        <v>5115</v>
      </c>
      <c r="D26" s="31">
        <v>3760</v>
      </c>
      <c r="E26" s="31">
        <v>3150</v>
      </c>
      <c r="F26" s="31">
        <v>20</v>
      </c>
      <c r="G26" s="31">
        <v>20</v>
      </c>
      <c r="H26" s="68">
        <v>35</v>
      </c>
      <c r="I26" s="68">
        <v>35</v>
      </c>
      <c r="J26" s="68">
        <v>15</v>
      </c>
      <c r="K26" s="68">
        <v>15</v>
      </c>
      <c r="L26" s="68">
        <v>0</v>
      </c>
      <c r="M26" s="68">
        <v>0</v>
      </c>
      <c r="N26" s="65">
        <v>0</v>
      </c>
      <c r="O26" s="65">
        <v>0</v>
      </c>
    </row>
    <row r="27" spans="1:15" x14ac:dyDescent="0.25">
      <c r="A27" s="6" t="s">
        <v>97</v>
      </c>
      <c r="B27" s="31">
        <v>39650</v>
      </c>
      <c r="C27" s="31">
        <v>26660</v>
      </c>
      <c r="D27" s="31">
        <v>17595</v>
      </c>
      <c r="E27" s="31">
        <v>14695</v>
      </c>
      <c r="F27" s="31">
        <v>90</v>
      </c>
      <c r="G27" s="31">
        <v>90</v>
      </c>
      <c r="H27" s="68">
        <v>105</v>
      </c>
      <c r="I27" s="68">
        <v>100</v>
      </c>
      <c r="J27" s="68">
        <v>110</v>
      </c>
      <c r="K27" s="68">
        <v>105</v>
      </c>
      <c r="L27" s="68">
        <v>0</v>
      </c>
      <c r="M27" s="68">
        <v>0</v>
      </c>
      <c r="N27" s="65">
        <v>0</v>
      </c>
      <c r="O27" s="65">
        <v>0</v>
      </c>
    </row>
    <row r="28" spans="1:15" x14ac:dyDescent="0.25">
      <c r="A28" s="6" t="s">
        <v>95</v>
      </c>
      <c r="B28" s="31">
        <v>26025</v>
      </c>
      <c r="C28" s="31">
        <v>18365</v>
      </c>
      <c r="D28" s="31">
        <v>14115</v>
      </c>
      <c r="E28" s="31">
        <v>11700</v>
      </c>
      <c r="F28" s="31">
        <v>65</v>
      </c>
      <c r="G28" s="31">
        <v>65</v>
      </c>
      <c r="H28" s="68">
        <v>115</v>
      </c>
      <c r="I28" s="68">
        <v>115</v>
      </c>
      <c r="J28" s="68">
        <v>80</v>
      </c>
      <c r="K28" s="68">
        <v>75</v>
      </c>
      <c r="L28" s="68">
        <v>0</v>
      </c>
      <c r="M28" s="68">
        <v>0</v>
      </c>
      <c r="N28" s="65">
        <v>0</v>
      </c>
      <c r="O28" s="65">
        <v>0</v>
      </c>
    </row>
    <row r="29" spans="1:15" x14ac:dyDescent="0.25">
      <c r="A29" s="6" t="s">
        <v>137</v>
      </c>
      <c r="B29" s="31">
        <v>102955</v>
      </c>
      <c r="C29" s="31">
        <v>66010</v>
      </c>
      <c r="D29" s="31">
        <v>44940</v>
      </c>
      <c r="E29" s="31">
        <v>37130</v>
      </c>
      <c r="F29" s="31">
        <v>155</v>
      </c>
      <c r="G29" s="31">
        <v>155</v>
      </c>
      <c r="H29" s="68">
        <v>365</v>
      </c>
      <c r="I29" s="68">
        <v>350</v>
      </c>
      <c r="J29" s="68">
        <v>305</v>
      </c>
      <c r="K29" s="68">
        <v>290</v>
      </c>
      <c r="L29" s="68">
        <v>5</v>
      </c>
      <c r="M29" s="68">
        <v>5</v>
      </c>
      <c r="N29" s="65">
        <v>0</v>
      </c>
      <c r="O29" s="65">
        <v>0</v>
      </c>
    </row>
    <row r="30" spans="1:15" x14ac:dyDescent="0.25">
      <c r="A30" s="6" t="s">
        <v>139</v>
      </c>
      <c r="B30" s="31">
        <v>29875</v>
      </c>
      <c r="C30" s="31">
        <v>20540</v>
      </c>
      <c r="D30" s="31">
        <v>13795</v>
      </c>
      <c r="E30" s="31">
        <v>11550</v>
      </c>
      <c r="F30" s="31">
        <v>45</v>
      </c>
      <c r="G30" s="31">
        <v>45</v>
      </c>
      <c r="H30" s="68">
        <v>175</v>
      </c>
      <c r="I30" s="68">
        <v>170</v>
      </c>
      <c r="J30" s="68">
        <v>145</v>
      </c>
      <c r="K30" s="68">
        <v>135</v>
      </c>
      <c r="L30" s="68">
        <v>0</v>
      </c>
      <c r="M30" s="68">
        <v>0</v>
      </c>
      <c r="N30" s="65">
        <v>0</v>
      </c>
      <c r="O30" s="65">
        <v>0</v>
      </c>
    </row>
    <row r="31" spans="1:15" x14ac:dyDescent="0.25">
      <c r="A31" s="6" t="s">
        <v>158</v>
      </c>
      <c r="B31" s="31">
        <v>74660</v>
      </c>
      <c r="C31" s="31">
        <v>50855</v>
      </c>
      <c r="D31" s="31">
        <v>35890</v>
      </c>
      <c r="E31" s="31">
        <v>29975</v>
      </c>
      <c r="F31" s="31">
        <v>170</v>
      </c>
      <c r="G31" s="31">
        <v>170</v>
      </c>
      <c r="H31" s="68">
        <v>315</v>
      </c>
      <c r="I31" s="68">
        <v>305</v>
      </c>
      <c r="J31" s="68">
        <v>315</v>
      </c>
      <c r="K31" s="68">
        <v>300</v>
      </c>
      <c r="L31" s="68">
        <v>5</v>
      </c>
      <c r="M31" s="68">
        <v>5</v>
      </c>
      <c r="N31" s="65">
        <v>0</v>
      </c>
      <c r="O31" s="65">
        <v>0</v>
      </c>
    </row>
    <row r="32" spans="1:15" x14ac:dyDescent="0.25">
      <c r="A32" s="19" t="s">
        <v>141</v>
      </c>
      <c r="B32" s="19">
        <v>208365</v>
      </c>
      <c r="C32" s="19">
        <v>137570</v>
      </c>
      <c r="D32" s="19">
        <v>94740</v>
      </c>
      <c r="E32" s="19">
        <v>78710</v>
      </c>
      <c r="F32" s="19">
        <v>370</v>
      </c>
      <c r="G32" s="19">
        <v>370</v>
      </c>
      <c r="H32" s="19">
        <v>860</v>
      </c>
      <c r="I32" s="19">
        <v>830</v>
      </c>
      <c r="J32" s="19">
        <v>765</v>
      </c>
      <c r="K32" s="19">
        <v>730</v>
      </c>
      <c r="L32" s="19">
        <v>5</v>
      </c>
      <c r="M32" s="19">
        <v>5</v>
      </c>
      <c r="N32" s="19">
        <v>0</v>
      </c>
      <c r="O32" s="19">
        <v>0</v>
      </c>
    </row>
    <row r="33" spans="7:7" x14ac:dyDescent="0.25">
      <c r="G33" s="37"/>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640A2-AE76-452F-A374-8FB11BB4B8AD}">
  <dimension ref="A1:O24"/>
  <sheetViews>
    <sheetView workbookViewId="0"/>
  </sheetViews>
  <sheetFormatPr defaultRowHeight="15" x14ac:dyDescent="0.25"/>
  <cols>
    <col min="1" max="1" width="35.5703125" customWidth="1"/>
    <col min="2" max="15" width="15.5703125" customWidth="1"/>
    <col min="16" max="16" width="13.140625" bestFit="1" customWidth="1"/>
    <col min="17" max="17" width="19.2851562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3.140625" bestFit="1" customWidth="1"/>
    <col min="40" max="40" width="23.28515625" bestFit="1" customWidth="1"/>
    <col min="41" max="41" width="24.85546875" bestFit="1" customWidth="1"/>
    <col min="43" max="43" width="28.140625" bestFit="1" customWidth="1"/>
    <col min="44" max="44" width="30.140625" bestFit="1" customWidth="1"/>
    <col min="45" max="45" width="35.5703125" bestFit="1" customWidth="1"/>
    <col min="46" max="46" width="6.140625" bestFit="1" customWidth="1"/>
  </cols>
  <sheetData>
    <row r="1" spans="1:15" x14ac:dyDescent="0.25">
      <c r="A1" s="1" t="s">
        <v>276</v>
      </c>
    </row>
    <row r="2" spans="1:15" x14ac:dyDescent="0.25">
      <c r="A2" s="1" t="s">
        <v>320</v>
      </c>
    </row>
    <row r="3" spans="1:15" x14ac:dyDescent="0.25">
      <c r="A3" t="s">
        <v>118</v>
      </c>
    </row>
    <row r="4" spans="1:15" ht="49.5" customHeight="1" x14ac:dyDescent="0.25">
      <c r="A4" s="173" t="s">
        <v>309</v>
      </c>
      <c r="B4" s="173"/>
      <c r="C4" s="173"/>
      <c r="D4" s="173"/>
      <c r="E4" s="173"/>
    </row>
    <row r="5" spans="1:15" x14ac:dyDescent="0.25">
      <c r="A5" s="188" t="s">
        <v>120</v>
      </c>
      <c r="B5" s="172" t="s">
        <v>36</v>
      </c>
      <c r="C5" s="175"/>
      <c r="D5" s="175"/>
      <c r="E5" s="175"/>
      <c r="F5" s="175"/>
      <c r="G5" s="175"/>
      <c r="H5" s="175"/>
      <c r="I5" s="175"/>
      <c r="J5" s="175"/>
      <c r="K5" s="175"/>
      <c r="L5" s="175"/>
      <c r="M5" s="175"/>
      <c r="N5" s="175"/>
      <c r="O5" s="175"/>
    </row>
    <row r="6" spans="1:15" x14ac:dyDescent="0.25">
      <c r="A6" s="188"/>
      <c r="B6" s="172" t="s">
        <v>162</v>
      </c>
      <c r="C6" s="175"/>
      <c r="D6" s="175" t="s">
        <v>163</v>
      </c>
      <c r="E6" s="175"/>
      <c r="F6" s="175" t="s">
        <v>164</v>
      </c>
      <c r="G6" s="175"/>
      <c r="H6" s="175" t="s">
        <v>165</v>
      </c>
      <c r="I6" s="175"/>
      <c r="J6" s="175" t="s">
        <v>166</v>
      </c>
      <c r="K6" s="175"/>
      <c r="L6" s="175" t="s">
        <v>167</v>
      </c>
      <c r="M6" s="175"/>
      <c r="N6" s="175" t="s">
        <v>168</v>
      </c>
      <c r="O6" s="175"/>
    </row>
    <row r="7" spans="1:15" x14ac:dyDescent="0.25">
      <c r="A7" s="188"/>
      <c r="B7" s="78" t="s">
        <v>149</v>
      </c>
      <c r="C7" s="67" t="s">
        <v>150</v>
      </c>
      <c r="D7" s="67" t="s">
        <v>149</v>
      </c>
      <c r="E7" s="67" t="s">
        <v>150</v>
      </c>
      <c r="F7" s="67" t="s">
        <v>149</v>
      </c>
      <c r="G7" s="67" t="s">
        <v>150</v>
      </c>
      <c r="H7" s="67" t="s">
        <v>149</v>
      </c>
      <c r="I7" s="67" t="s">
        <v>150</v>
      </c>
      <c r="J7" s="67" t="s">
        <v>149</v>
      </c>
      <c r="K7" s="67" t="s">
        <v>150</v>
      </c>
      <c r="L7" s="67" t="s">
        <v>149</v>
      </c>
      <c r="M7" s="67" t="s">
        <v>150</v>
      </c>
      <c r="N7" s="67" t="s">
        <v>149</v>
      </c>
      <c r="O7" s="67" t="s">
        <v>150</v>
      </c>
    </row>
    <row r="8" spans="1:15" x14ac:dyDescent="0.25">
      <c r="A8" s="6" t="s">
        <v>80</v>
      </c>
      <c r="B8" s="31">
        <v>12905</v>
      </c>
      <c r="C8" s="31">
        <v>10605</v>
      </c>
      <c r="D8" s="90">
        <v>0</v>
      </c>
      <c r="E8" s="90">
        <v>0</v>
      </c>
      <c r="F8" s="31">
        <v>890</v>
      </c>
      <c r="G8" s="31">
        <v>885</v>
      </c>
      <c r="H8" s="90">
        <v>0</v>
      </c>
      <c r="I8" s="90">
        <v>0</v>
      </c>
      <c r="J8" s="90">
        <v>0</v>
      </c>
      <c r="K8" s="90">
        <v>0</v>
      </c>
      <c r="L8" s="31">
        <v>1990</v>
      </c>
      <c r="M8" s="31">
        <v>1500</v>
      </c>
      <c r="N8" s="31">
        <v>10</v>
      </c>
      <c r="O8" s="31">
        <v>10</v>
      </c>
    </row>
    <row r="9" spans="1:15" x14ac:dyDescent="0.25">
      <c r="A9" s="6" t="s">
        <v>122</v>
      </c>
      <c r="B9" s="31">
        <v>3730</v>
      </c>
      <c r="C9" s="31">
        <v>2970</v>
      </c>
      <c r="D9" s="90">
        <v>0</v>
      </c>
      <c r="E9" s="90">
        <v>0</v>
      </c>
      <c r="F9" s="31">
        <v>200</v>
      </c>
      <c r="G9" s="31">
        <v>200</v>
      </c>
      <c r="H9" s="90">
        <v>0</v>
      </c>
      <c r="I9" s="90">
        <v>0</v>
      </c>
      <c r="J9" s="90">
        <v>0</v>
      </c>
      <c r="K9" s="90">
        <v>0</v>
      </c>
      <c r="L9" s="31">
        <v>485</v>
      </c>
      <c r="M9" s="31">
        <v>380</v>
      </c>
      <c r="N9" s="31">
        <v>5</v>
      </c>
      <c r="O9" s="31">
        <v>5</v>
      </c>
    </row>
    <row r="10" spans="1:15" x14ac:dyDescent="0.25">
      <c r="A10" s="6" t="s">
        <v>123</v>
      </c>
      <c r="B10" s="31">
        <v>6575</v>
      </c>
      <c r="C10" s="31">
        <v>5470</v>
      </c>
      <c r="D10" s="90">
        <v>0</v>
      </c>
      <c r="E10" s="90">
        <v>0</v>
      </c>
      <c r="F10" s="31">
        <v>450</v>
      </c>
      <c r="G10" s="31">
        <v>445</v>
      </c>
      <c r="H10" s="90">
        <v>0</v>
      </c>
      <c r="I10" s="90">
        <v>0</v>
      </c>
      <c r="J10" s="90">
        <v>0</v>
      </c>
      <c r="K10" s="90">
        <v>0</v>
      </c>
      <c r="L10" s="31">
        <v>1015</v>
      </c>
      <c r="M10" s="31">
        <v>750</v>
      </c>
      <c r="N10" s="31">
        <v>5</v>
      </c>
      <c r="O10" s="31">
        <v>5</v>
      </c>
    </row>
    <row r="11" spans="1:15" x14ac:dyDescent="0.25">
      <c r="A11" s="6" t="s">
        <v>124</v>
      </c>
      <c r="B11" s="31">
        <v>2385</v>
      </c>
      <c r="C11" s="31">
        <v>2005</v>
      </c>
      <c r="D11" s="90">
        <v>0</v>
      </c>
      <c r="E11" s="90">
        <v>0</v>
      </c>
      <c r="F11" s="31">
        <v>220</v>
      </c>
      <c r="G11" s="31">
        <v>220</v>
      </c>
      <c r="H11" s="90">
        <v>0</v>
      </c>
      <c r="I11" s="90">
        <v>0</v>
      </c>
      <c r="J11" s="90">
        <v>0</v>
      </c>
      <c r="K11" s="90">
        <v>0</v>
      </c>
      <c r="L11" s="31">
        <v>455</v>
      </c>
      <c r="M11" s="31">
        <v>340</v>
      </c>
      <c r="N11" s="31">
        <v>5</v>
      </c>
      <c r="O11" s="31">
        <v>5</v>
      </c>
    </row>
    <row r="12" spans="1:15" x14ac:dyDescent="0.25">
      <c r="A12" s="6" t="s">
        <v>146</v>
      </c>
      <c r="B12" s="31">
        <v>210</v>
      </c>
      <c r="C12" s="31">
        <v>180</v>
      </c>
      <c r="D12" s="90">
        <v>0</v>
      </c>
      <c r="E12" s="90">
        <v>0</v>
      </c>
      <c r="F12" s="31">
        <v>20</v>
      </c>
      <c r="G12" s="31">
        <v>20</v>
      </c>
      <c r="H12" s="90">
        <v>0</v>
      </c>
      <c r="I12" s="90">
        <v>0</v>
      </c>
      <c r="J12" s="90">
        <v>0</v>
      </c>
      <c r="K12" s="90">
        <v>0</v>
      </c>
      <c r="L12" s="31">
        <v>35</v>
      </c>
      <c r="M12" s="31">
        <v>30</v>
      </c>
      <c r="N12" s="31">
        <v>0</v>
      </c>
      <c r="O12" s="31">
        <v>0</v>
      </c>
    </row>
    <row r="13" spans="1:15" x14ac:dyDescent="0.25">
      <c r="A13" s="6" t="s">
        <v>91</v>
      </c>
      <c r="B13" s="31">
        <v>795</v>
      </c>
      <c r="C13" s="31">
        <v>650</v>
      </c>
      <c r="D13" s="90">
        <v>0</v>
      </c>
      <c r="E13" s="90">
        <v>0</v>
      </c>
      <c r="F13" s="31">
        <v>60</v>
      </c>
      <c r="G13" s="31">
        <v>60</v>
      </c>
      <c r="H13" s="90">
        <v>0</v>
      </c>
      <c r="I13" s="90">
        <v>0</v>
      </c>
      <c r="J13" s="90">
        <v>0</v>
      </c>
      <c r="K13" s="90">
        <v>0</v>
      </c>
      <c r="L13" s="31">
        <v>135</v>
      </c>
      <c r="M13" s="31">
        <v>95</v>
      </c>
      <c r="N13" s="31">
        <v>0</v>
      </c>
      <c r="O13" s="31">
        <v>0</v>
      </c>
    </row>
    <row r="14" spans="1:15" x14ac:dyDescent="0.25">
      <c r="A14" s="6" t="s">
        <v>88</v>
      </c>
      <c r="B14" s="31">
        <v>5185</v>
      </c>
      <c r="C14" s="31">
        <v>4020</v>
      </c>
      <c r="D14" s="90">
        <v>0</v>
      </c>
      <c r="E14" s="90">
        <v>0</v>
      </c>
      <c r="F14" s="31">
        <v>290</v>
      </c>
      <c r="G14" s="31">
        <v>285</v>
      </c>
      <c r="H14" s="90">
        <v>0</v>
      </c>
      <c r="I14" s="90">
        <v>0</v>
      </c>
      <c r="J14" s="90">
        <v>0</v>
      </c>
      <c r="K14" s="90">
        <v>0</v>
      </c>
      <c r="L14" s="31">
        <v>720</v>
      </c>
      <c r="M14" s="31">
        <v>510</v>
      </c>
      <c r="N14" s="31">
        <v>5</v>
      </c>
      <c r="O14" s="31">
        <v>5</v>
      </c>
    </row>
    <row r="15" spans="1:15" x14ac:dyDescent="0.25">
      <c r="A15" s="6" t="s">
        <v>132</v>
      </c>
      <c r="B15" s="31">
        <v>1870</v>
      </c>
      <c r="C15" s="31">
        <v>1565</v>
      </c>
      <c r="D15" s="90">
        <v>0</v>
      </c>
      <c r="E15" s="90">
        <v>0</v>
      </c>
      <c r="F15" s="31">
        <v>125</v>
      </c>
      <c r="G15" s="31">
        <v>125</v>
      </c>
      <c r="H15" s="90">
        <v>0</v>
      </c>
      <c r="I15" s="90">
        <v>0</v>
      </c>
      <c r="J15" s="90">
        <v>0</v>
      </c>
      <c r="K15" s="90">
        <v>0</v>
      </c>
      <c r="L15" s="31">
        <v>220</v>
      </c>
      <c r="M15" s="31">
        <v>175</v>
      </c>
      <c r="N15" s="31">
        <v>5</v>
      </c>
      <c r="O15" s="31">
        <v>5</v>
      </c>
    </row>
    <row r="16" spans="1:15" x14ac:dyDescent="0.25">
      <c r="A16" s="6" t="s">
        <v>133</v>
      </c>
      <c r="B16" s="31">
        <v>1215</v>
      </c>
      <c r="C16" s="31">
        <v>1090</v>
      </c>
      <c r="D16" s="90">
        <v>0</v>
      </c>
      <c r="E16" s="90">
        <v>0</v>
      </c>
      <c r="F16" s="31">
        <v>150</v>
      </c>
      <c r="G16" s="31">
        <v>145</v>
      </c>
      <c r="H16" s="90">
        <v>0</v>
      </c>
      <c r="I16" s="90">
        <v>0</v>
      </c>
      <c r="J16" s="90">
        <v>0</v>
      </c>
      <c r="K16" s="90">
        <v>0</v>
      </c>
      <c r="L16" s="31">
        <v>490</v>
      </c>
      <c r="M16" s="31">
        <v>365</v>
      </c>
      <c r="N16" s="31">
        <v>5</v>
      </c>
      <c r="O16" s="31">
        <v>5</v>
      </c>
    </row>
    <row r="17" spans="1:15" x14ac:dyDescent="0.25">
      <c r="A17" s="6" t="s">
        <v>106</v>
      </c>
      <c r="B17" s="31">
        <v>450</v>
      </c>
      <c r="C17" s="31">
        <v>400</v>
      </c>
      <c r="D17" s="90">
        <v>0</v>
      </c>
      <c r="E17" s="90">
        <v>0</v>
      </c>
      <c r="F17" s="31">
        <v>40</v>
      </c>
      <c r="G17" s="31">
        <v>40</v>
      </c>
      <c r="H17" s="90">
        <v>0</v>
      </c>
      <c r="I17" s="90">
        <v>0</v>
      </c>
      <c r="J17" s="90">
        <v>0</v>
      </c>
      <c r="K17" s="90">
        <v>0</v>
      </c>
      <c r="L17" s="31">
        <v>230</v>
      </c>
      <c r="M17" s="31">
        <v>165</v>
      </c>
      <c r="N17" s="31">
        <v>5</v>
      </c>
      <c r="O17" s="31">
        <v>5</v>
      </c>
    </row>
    <row r="18" spans="1:15" x14ac:dyDescent="0.25">
      <c r="A18" s="6" t="s">
        <v>144</v>
      </c>
      <c r="B18" s="31">
        <v>1865</v>
      </c>
      <c r="C18" s="31">
        <v>1615</v>
      </c>
      <c r="D18" s="90">
        <v>0</v>
      </c>
      <c r="E18" s="90">
        <v>0</v>
      </c>
      <c r="F18" s="31">
        <v>175</v>
      </c>
      <c r="G18" s="31">
        <v>170</v>
      </c>
      <c r="H18" s="90">
        <v>0</v>
      </c>
      <c r="I18" s="90">
        <v>0</v>
      </c>
      <c r="J18" s="90">
        <v>0</v>
      </c>
      <c r="K18" s="90">
        <v>0</v>
      </c>
      <c r="L18" s="31">
        <v>555</v>
      </c>
      <c r="M18" s="31">
        <v>425</v>
      </c>
      <c r="N18" s="31">
        <v>0</v>
      </c>
      <c r="O18" s="31">
        <v>0</v>
      </c>
    </row>
    <row r="19" spans="1:15" ht="15" customHeight="1" x14ac:dyDescent="0.25">
      <c r="A19" s="23" t="s">
        <v>143</v>
      </c>
      <c r="B19" s="31">
        <v>11810</v>
      </c>
      <c r="C19" s="31">
        <v>9630</v>
      </c>
      <c r="D19" s="90">
        <v>0</v>
      </c>
      <c r="E19" s="90">
        <v>0</v>
      </c>
      <c r="F19" s="31">
        <v>775</v>
      </c>
      <c r="G19" s="31">
        <v>770</v>
      </c>
      <c r="H19" s="90">
        <v>0</v>
      </c>
      <c r="I19" s="90">
        <v>0</v>
      </c>
      <c r="J19" s="90">
        <v>0</v>
      </c>
      <c r="K19" s="90">
        <v>0</v>
      </c>
      <c r="L19" s="31">
        <v>1565</v>
      </c>
      <c r="M19" s="31">
        <v>1165</v>
      </c>
      <c r="N19" s="31">
        <v>10</v>
      </c>
      <c r="O19" s="31">
        <v>10</v>
      </c>
    </row>
    <row r="20" spans="1:15" x14ac:dyDescent="0.25">
      <c r="A20" s="6" t="s">
        <v>97</v>
      </c>
      <c r="B20" s="31">
        <v>1300</v>
      </c>
      <c r="C20" s="31">
        <v>1105</v>
      </c>
      <c r="D20" s="90">
        <v>0</v>
      </c>
      <c r="E20" s="90">
        <v>0</v>
      </c>
      <c r="F20" s="31">
        <v>90</v>
      </c>
      <c r="G20" s="31">
        <v>90</v>
      </c>
      <c r="H20" s="90">
        <v>0</v>
      </c>
      <c r="I20" s="90">
        <v>0</v>
      </c>
      <c r="J20" s="90">
        <v>0</v>
      </c>
      <c r="K20" s="90">
        <v>0</v>
      </c>
      <c r="L20" s="31">
        <v>185</v>
      </c>
      <c r="M20" s="31">
        <v>145</v>
      </c>
      <c r="N20" s="31">
        <v>0</v>
      </c>
      <c r="O20" s="31">
        <v>0</v>
      </c>
    </row>
    <row r="21" spans="1:15" x14ac:dyDescent="0.25">
      <c r="A21" s="6" t="s">
        <v>137</v>
      </c>
      <c r="B21" s="31">
        <v>7215</v>
      </c>
      <c r="C21" s="31">
        <v>5805</v>
      </c>
      <c r="D21" s="90">
        <v>0</v>
      </c>
      <c r="E21" s="90">
        <v>0</v>
      </c>
      <c r="F21" s="31">
        <v>415</v>
      </c>
      <c r="G21" s="31">
        <v>410</v>
      </c>
      <c r="H21" s="90">
        <v>0</v>
      </c>
      <c r="I21" s="90">
        <v>0</v>
      </c>
      <c r="J21" s="90">
        <v>0</v>
      </c>
      <c r="K21" s="90">
        <v>0</v>
      </c>
      <c r="L21" s="31">
        <v>1130</v>
      </c>
      <c r="M21" s="31">
        <v>830</v>
      </c>
      <c r="N21" s="31">
        <v>5</v>
      </c>
      <c r="O21" s="31">
        <v>5</v>
      </c>
    </row>
    <row r="22" spans="1:15" x14ac:dyDescent="0.25">
      <c r="A22" s="6" t="s">
        <v>139</v>
      </c>
      <c r="B22" s="31">
        <v>1380</v>
      </c>
      <c r="C22" s="31">
        <v>1170</v>
      </c>
      <c r="D22" s="90">
        <v>0</v>
      </c>
      <c r="E22" s="90">
        <v>0</v>
      </c>
      <c r="F22" s="31">
        <v>135</v>
      </c>
      <c r="G22" s="31">
        <v>135</v>
      </c>
      <c r="H22" s="90">
        <v>0</v>
      </c>
      <c r="I22" s="90">
        <v>0</v>
      </c>
      <c r="J22" s="90">
        <v>0</v>
      </c>
      <c r="K22" s="90">
        <v>0</v>
      </c>
      <c r="L22" s="31">
        <v>250</v>
      </c>
      <c r="M22" s="31">
        <v>195</v>
      </c>
      <c r="N22" s="31">
        <v>0</v>
      </c>
      <c r="O22" s="31">
        <v>0</v>
      </c>
    </row>
    <row r="23" spans="1:15" x14ac:dyDescent="0.25">
      <c r="A23" s="6" t="s">
        <v>140</v>
      </c>
      <c r="B23" s="31">
        <v>4835</v>
      </c>
      <c r="C23" s="31">
        <v>4080</v>
      </c>
      <c r="D23" s="90">
        <v>0</v>
      </c>
      <c r="E23" s="90">
        <v>0</v>
      </c>
      <c r="F23" s="31">
        <v>390</v>
      </c>
      <c r="G23" s="31">
        <v>390</v>
      </c>
      <c r="H23" s="90">
        <v>0</v>
      </c>
      <c r="I23" s="90">
        <v>0</v>
      </c>
      <c r="J23" s="90">
        <v>0</v>
      </c>
      <c r="K23" s="90">
        <v>0</v>
      </c>
      <c r="L23" s="31">
        <v>710</v>
      </c>
      <c r="M23" s="31">
        <v>545</v>
      </c>
      <c r="N23" s="31">
        <v>5</v>
      </c>
      <c r="O23" s="31">
        <v>5</v>
      </c>
    </row>
    <row r="24" spans="1:15" x14ac:dyDescent="0.25">
      <c r="A24" s="19" t="s">
        <v>141</v>
      </c>
      <c r="B24" s="19">
        <v>13700</v>
      </c>
      <c r="C24" s="19">
        <v>11255</v>
      </c>
      <c r="D24" s="19">
        <v>0</v>
      </c>
      <c r="E24" s="19">
        <v>0</v>
      </c>
      <c r="F24" s="19">
        <v>950</v>
      </c>
      <c r="G24" s="19">
        <v>940</v>
      </c>
      <c r="H24" s="19">
        <v>0</v>
      </c>
      <c r="I24" s="19">
        <v>0</v>
      </c>
      <c r="J24" s="19">
        <v>0</v>
      </c>
      <c r="K24" s="19">
        <v>0</v>
      </c>
      <c r="L24" s="19">
        <v>2130</v>
      </c>
      <c r="M24" s="19">
        <v>1595</v>
      </c>
      <c r="N24" s="19">
        <v>10</v>
      </c>
      <c r="O24" s="19">
        <v>10</v>
      </c>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09FA-C09E-42F2-84E3-C441322756EE}">
  <dimension ref="A1:G61"/>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 customWidth="1"/>
    <col min="6" max="7" width="18.5703125" customWidth="1"/>
    <col min="10" max="10" width="25.5703125" bestFit="1" customWidth="1"/>
    <col min="11" max="11" width="37.140625" bestFit="1" customWidth="1"/>
    <col min="12" max="12" width="9.140625" bestFit="1" customWidth="1"/>
    <col min="13" max="13" width="13.7109375" bestFit="1" customWidth="1"/>
  </cols>
  <sheetData>
    <row r="1" spans="1:5" x14ac:dyDescent="0.25">
      <c r="A1" s="1" t="s">
        <v>277</v>
      </c>
    </row>
    <row r="2" spans="1:5" x14ac:dyDescent="0.25">
      <c r="A2" s="1" t="s">
        <v>320</v>
      </c>
    </row>
    <row r="3" spans="1:5" x14ac:dyDescent="0.25">
      <c r="A3" s="8" t="s">
        <v>118</v>
      </c>
    </row>
    <row r="4" spans="1:5" ht="49.5" customHeight="1" x14ac:dyDescent="0.25">
      <c r="A4" s="173" t="s">
        <v>309</v>
      </c>
      <c r="B4" s="173"/>
      <c r="C4" s="173"/>
      <c r="D4" s="173"/>
      <c r="E4" s="173"/>
    </row>
    <row r="5" spans="1:5" x14ac:dyDescent="0.25">
      <c r="A5" s="187" t="s">
        <v>75</v>
      </c>
      <c r="B5" s="175" t="s">
        <v>119</v>
      </c>
      <c r="C5" s="175"/>
    </row>
    <row r="6" spans="1:5" x14ac:dyDescent="0.25">
      <c r="A6" s="170"/>
      <c r="B6" s="17" t="s">
        <v>149</v>
      </c>
      <c r="C6" s="16" t="s">
        <v>150</v>
      </c>
    </row>
    <row r="7" spans="1:5" x14ac:dyDescent="0.25">
      <c r="A7" s="13" t="s">
        <v>180</v>
      </c>
      <c r="B7" s="31">
        <v>815</v>
      </c>
      <c r="C7" s="31">
        <v>720</v>
      </c>
    </row>
    <row r="8" spans="1:5" x14ac:dyDescent="0.25">
      <c r="A8" s="13" t="s">
        <v>181</v>
      </c>
      <c r="B8" s="31">
        <v>1050</v>
      </c>
      <c r="C8" s="31">
        <v>915</v>
      </c>
    </row>
    <row r="9" spans="1:5" x14ac:dyDescent="0.25">
      <c r="A9" s="13" t="s">
        <v>182</v>
      </c>
      <c r="B9" s="31">
        <v>180</v>
      </c>
      <c r="C9" s="31">
        <v>160</v>
      </c>
    </row>
    <row r="10" spans="1:5" x14ac:dyDescent="0.25">
      <c r="A10" s="13" t="s">
        <v>183</v>
      </c>
      <c r="B10" s="31">
        <v>315</v>
      </c>
      <c r="C10" s="31">
        <v>270</v>
      </c>
    </row>
    <row r="11" spans="1:5" x14ac:dyDescent="0.25">
      <c r="A11" s="13" t="s">
        <v>184</v>
      </c>
      <c r="B11" s="31">
        <v>150</v>
      </c>
      <c r="C11" s="31">
        <v>135</v>
      </c>
    </row>
    <row r="12" spans="1:5" x14ac:dyDescent="0.25">
      <c r="A12" s="13" t="s">
        <v>185</v>
      </c>
      <c r="B12" s="31">
        <v>1240</v>
      </c>
      <c r="C12" s="31">
        <v>1095</v>
      </c>
    </row>
    <row r="13" spans="1:5" x14ac:dyDescent="0.25">
      <c r="A13" s="13" t="s">
        <v>186</v>
      </c>
      <c r="B13" s="31">
        <v>35</v>
      </c>
      <c r="C13" s="31">
        <v>30</v>
      </c>
    </row>
    <row r="14" spans="1:5" x14ac:dyDescent="0.25">
      <c r="A14" s="13" t="s">
        <v>187</v>
      </c>
      <c r="B14" s="31">
        <v>460</v>
      </c>
      <c r="C14" s="31">
        <v>400</v>
      </c>
    </row>
    <row r="15" spans="1:5" x14ac:dyDescent="0.25">
      <c r="A15" s="13" t="s">
        <v>188</v>
      </c>
      <c r="B15" s="31">
        <v>410</v>
      </c>
      <c r="C15" s="31">
        <v>360</v>
      </c>
    </row>
    <row r="16" spans="1:5" x14ac:dyDescent="0.25">
      <c r="A16" s="13" t="s">
        <v>189</v>
      </c>
      <c r="B16" s="31">
        <v>145</v>
      </c>
      <c r="C16" s="31">
        <v>135</v>
      </c>
    </row>
    <row r="17" spans="1:3" x14ac:dyDescent="0.25">
      <c r="A17" s="13" t="s">
        <v>190</v>
      </c>
      <c r="B17" s="31">
        <v>410</v>
      </c>
      <c r="C17" s="31">
        <v>350</v>
      </c>
    </row>
    <row r="18" spans="1:3" x14ac:dyDescent="0.25">
      <c r="A18" s="13" t="s">
        <v>191</v>
      </c>
      <c r="B18" s="31">
        <v>210</v>
      </c>
      <c r="C18" s="31">
        <v>180</v>
      </c>
    </row>
    <row r="19" spans="1:3" x14ac:dyDescent="0.25">
      <c r="A19" s="13" t="s">
        <v>192</v>
      </c>
      <c r="B19" s="31">
        <v>15</v>
      </c>
      <c r="C19" s="31">
        <v>15</v>
      </c>
    </row>
    <row r="20" spans="1:3" x14ac:dyDescent="0.25">
      <c r="A20" s="13" t="s">
        <v>193</v>
      </c>
      <c r="B20" s="31">
        <v>105</v>
      </c>
      <c r="C20" s="31">
        <v>95</v>
      </c>
    </row>
    <row r="21" spans="1:3" x14ac:dyDescent="0.25">
      <c r="A21" s="13" t="s">
        <v>194</v>
      </c>
      <c r="B21" s="31">
        <v>335</v>
      </c>
      <c r="C21" s="31">
        <v>285</v>
      </c>
    </row>
    <row r="22" spans="1:3" x14ac:dyDescent="0.25">
      <c r="A22" s="13" t="s">
        <v>195</v>
      </c>
      <c r="B22" s="31">
        <v>60</v>
      </c>
      <c r="C22" s="31">
        <v>50</v>
      </c>
    </row>
    <row r="23" spans="1:3" x14ac:dyDescent="0.25">
      <c r="A23" s="13" t="s">
        <v>196</v>
      </c>
      <c r="B23" s="31">
        <v>300</v>
      </c>
      <c r="C23" s="31">
        <v>265</v>
      </c>
    </row>
    <row r="24" spans="1:3" x14ac:dyDescent="0.25">
      <c r="A24" s="13" t="s">
        <v>197</v>
      </c>
      <c r="B24" s="31">
        <v>995</v>
      </c>
      <c r="C24" s="31">
        <v>870</v>
      </c>
    </row>
    <row r="25" spans="1:3" x14ac:dyDescent="0.25">
      <c r="A25" s="13" t="s">
        <v>198</v>
      </c>
      <c r="B25" s="31">
        <v>80</v>
      </c>
      <c r="C25" s="31">
        <v>80</v>
      </c>
    </row>
    <row r="26" spans="1:3" x14ac:dyDescent="0.25">
      <c r="A26" s="13" t="s">
        <v>199</v>
      </c>
      <c r="B26" s="31">
        <v>170</v>
      </c>
      <c r="C26" s="31">
        <v>150</v>
      </c>
    </row>
    <row r="27" spans="1:3" x14ac:dyDescent="0.25">
      <c r="A27" s="13" t="s">
        <v>200</v>
      </c>
      <c r="B27" s="31">
        <v>270</v>
      </c>
      <c r="C27" s="31">
        <v>235</v>
      </c>
    </row>
    <row r="28" spans="1:3" x14ac:dyDescent="0.25">
      <c r="A28" s="13" t="s">
        <v>201</v>
      </c>
      <c r="B28" s="31">
        <v>590</v>
      </c>
      <c r="C28" s="31">
        <v>530</v>
      </c>
    </row>
    <row r="29" spans="1:3" x14ac:dyDescent="0.25">
      <c r="A29" s="13" t="s">
        <v>202</v>
      </c>
      <c r="B29" s="31">
        <v>530</v>
      </c>
      <c r="C29" s="31">
        <v>470</v>
      </c>
    </row>
    <row r="30" spans="1:3" x14ac:dyDescent="0.25">
      <c r="A30" s="13" t="s">
        <v>203</v>
      </c>
      <c r="B30" s="31">
        <v>1170</v>
      </c>
      <c r="C30" s="31">
        <v>1025</v>
      </c>
    </row>
    <row r="31" spans="1:3" x14ac:dyDescent="0.25">
      <c r="A31" s="13" t="s">
        <v>204</v>
      </c>
      <c r="B31" s="41">
        <v>35</v>
      </c>
      <c r="C31" s="41">
        <v>30</v>
      </c>
    </row>
    <row r="32" spans="1:3" x14ac:dyDescent="0.25">
      <c r="A32" s="13" t="s">
        <v>205</v>
      </c>
      <c r="B32" s="41">
        <v>265</v>
      </c>
      <c r="C32" s="41">
        <v>225</v>
      </c>
    </row>
    <row r="33" spans="1:3" x14ac:dyDescent="0.25">
      <c r="A33" s="13" t="s">
        <v>206</v>
      </c>
      <c r="B33" s="41">
        <v>650</v>
      </c>
      <c r="C33" s="41">
        <v>580</v>
      </c>
    </row>
    <row r="34" spans="1:3" x14ac:dyDescent="0.25">
      <c r="A34" s="13" t="s">
        <v>207</v>
      </c>
      <c r="B34" s="41">
        <v>125</v>
      </c>
      <c r="C34" s="41">
        <v>110</v>
      </c>
    </row>
    <row r="35" spans="1:3" x14ac:dyDescent="0.25">
      <c r="A35" s="13" t="s">
        <v>208</v>
      </c>
      <c r="B35" s="41">
        <v>140</v>
      </c>
      <c r="C35" s="41">
        <v>130</v>
      </c>
    </row>
    <row r="36" spans="1:3" x14ac:dyDescent="0.25">
      <c r="A36" s="13" t="s">
        <v>209</v>
      </c>
      <c r="B36" s="41">
        <v>245</v>
      </c>
      <c r="C36" s="41">
        <v>210</v>
      </c>
    </row>
    <row r="37" spans="1:3" x14ac:dyDescent="0.25">
      <c r="A37" s="13" t="s">
        <v>210</v>
      </c>
      <c r="B37" s="41">
        <v>155</v>
      </c>
      <c r="C37" s="41">
        <v>135</v>
      </c>
    </row>
    <row r="38" spans="1:3" x14ac:dyDescent="0.25">
      <c r="A38" s="13" t="s">
        <v>211</v>
      </c>
      <c r="B38" s="41">
        <v>70</v>
      </c>
      <c r="C38" s="41">
        <v>70</v>
      </c>
    </row>
    <row r="39" spans="1:3" x14ac:dyDescent="0.25">
      <c r="A39" s="13" t="s">
        <v>212</v>
      </c>
      <c r="B39" s="41">
        <v>435</v>
      </c>
      <c r="C39" s="41">
        <v>380</v>
      </c>
    </row>
    <row r="40" spans="1:3" x14ac:dyDescent="0.25">
      <c r="A40" s="13" t="s">
        <v>213</v>
      </c>
      <c r="B40" s="41">
        <v>925</v>
      </c>
      <c r="C40" s="41">
        <v>810</v>
      </c>
    </row>
    <row r="41" spans="1:3" x14ac:dyDescent="0.25">
      <c r="A41" s="13" t="s">
        <v>214</v>
      </c>
      <c r="B41" s="41">
        <v>60</v>
      </c>
      <c r="C41" s="41">
        <v>50</v>
      </c>
    </row>
    <row r="42" spans="1:3" x14ac:dyDescent="0.25">
      <c r="A42" s="13" t="s">
        <v>215</v>
      </c>
      <c r="B42" s="41">
        <v>390</v>
      </c>
      <c r="C42" s="41">
        <v>345</v>
      </c>
    </row>
    <row r="43" spans="1:3" x14ac:dyDescent="0.25">
      <c r="A43" s="13" t="s">
        <v>217</v>
      </c>
      <c r="B43" s="41">
        <v>1135</v>
      </c>
      <c r="C43" s="41">
        <v>985</v>
      </c>
    </row>
    <row r="44" spans="1:3" x14ac:dyDescent="0.25">
      <c r="A44" s="13" t="s">
        <v>218</v>
      </c>
      <c r="B44" s="41">
        <v>1195</v>
      </c>
      <c r="C44" s="41">
        <v>1030</v>
      </c>
    </row>
    <row r="45" spans="1:3" x14ac:dyDescent="0.25">
      <c r="A45" s="13" t="s">
        <v>219</v>
      </c>
      <c r="B45" s="41">
        <v>1225</v>
      </c>
      <c r="C45" s="41">
        <v>1065</v>
      </c>
    </row>
    <row r="46" spans="1:3" x14ac:dyDescent="0.25">
      <c r="A46" s="13" t="s">
        <v>220</v>
      </c>
      <c r="B46" s="41">
        <v>130</v>
      </c>
      <c r="C46" s="41">
        <v>110</v>
      </c>
    </row>
    <row r="47" spans="1:3" x14ac:dyDescent="0.25">
      <c r="A47" s="13" t="s">
        <v>221</v>
      </c>
      <c r="B47" s="41">
        <v>1185</v>
      </c>
      <c r="C47" s="41">
        <v>1035</v>
      </c>
    </row>
    <row r="48" spans="1:3" x14ac:dyDescent="0.25">
      <c r="A48" s="13" t="s">
        <v>222</v>
      </c>
      <c r="B48" s="41">
        <v>230</v>
      </c>
      <c r="C48" s="41">
        <v>190</v>
      </c>
    </row>
    <row r="49" spans="1:7" x14ac:dyDescent="0.25">
      <c r="A49" s="13" t="s">
        <v>223</v>
      </c>
      <c r="B49" s="41">
        <v>1000</v>
      </c>
      <c r="C49" s="41">
        <v>890</v>
      </c>
    </row>
    <row r="50" spans="1:7" x14ac:dyDescent="0.25">
      <c r="A50" s="13" t="s">
        <v>224</v>
      </c>
      <c r="B50" s="41">
        <v>1125</v>
      </c>
      <c r="C50" s="41">
        <v>990</v>
      </c>
    </row>
    <row r="51" spans="1:7" x14ac:dyDescent="0.25">
      <c r="A51" s="13" t="s">
        <v>225</v>
      </c>
      <c r="B51" s="41">
        <v>745</v>
      </c>
      <c r="C51" s="41">
        <v>665</v>
      </c>
    </row>
    <row r="52" spans="1:7" x14ac:dyDescent="0.25">
      <c r="A52" s="13" t="s">
        <v>226</v>
      </c>
      <c r="B52" s="41">
        <v>780</v>
      </c>
      <c r="C52" s="41">
        <v>715</v>
      </c>
    </row>
    <row r="53" spans="1:7" x14ac:dyDescent="0.25">
      <c r="A53" s="13" t="s">
        <v>227</v>
      </c>
      <c r="B53" s="41">
        <v>375</v>
      </c>
      <c r="C53" s="41">
        <v>315</v>
      </c>
    </row>
    <row r="54" spans="1:7" x14ac:dyDescent="0.25">
      <c r="A54" s="13" t="s">
        <v>228</v>
      </c>
      <c r="B54" s="41">
        <v>705</v>
      </c>
      <c r="C54" s="41">
        <v>625</v>
      </c>
    </row>
    <row r="55" spans="1:7" x14ac:dyDescent="0.25">
      <c r="A55" s="13" t="s">
        <v>229</v>
      </c>
      <c r="B55" s="41">
        <v>970</v>
      </c>
      <c r="C55" s="41">
        <v>840</v>
      </c>
    </row>
    <row r="56" spans="1:7" x14ac:dyDescent="0.25">
      <c r="A56" s="13" t="s">
        <v>230</v>
      </c>
      <c r="B56" s="41">
        <v>145</v>
      </c>
      <c r="C56" s="41">
        <v>125</v>
      </c>
    </row>
    <row r="57" spans="1:7" x14ac:dyDescent="0.25">
      <c r="A57" s="13" t="s">
        <v>231</v>
      </c>
      <c r="B57" s="41">
        <v>650</v>
      </c>
      <c r="C57" s="41">
        <v>560</v>
      </c>
    </row>
    <row r="58" spans="1:7" x14ac:dyDescent="0.25">
      <c r="A58" s="61" t="s">
        <v>216</v>
      </c>
      <c r="B58" s="41">
        <v>5</v>
      </c>
      <c r="C58" s="41">
        <v>5</v>
      </c>
    </row>
    <row r="59" spans="1:7" x14ac:dyDescent="0.25">
      <c r="A59" s="19" t="s">
        <v>154</v>
      </c>
      <c r="B59" s="33">
        <v>25125</v>
      </c>
      <c r="C59" s="33">
        <v>21980</v>
      </c>
    </row>
    <row r="60" spans="1:7" x14ac:dyDescent="0.25">
      <c r="F60" s="37"/>
      <c r="G60" s="37"/>
    </row>
    <row r="61" spans="1:7" x14ac:dyDescent="0.25">
      <c r="G61" s="37"/>
    </row>
  </sheetData>
  <mergeCells count="3">
    <mergeCell ref="A5:A6"/>
    <mergeCell ref="B5:C5"/>
    <mergeCell ref="A4:E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7445-5019-479C-B47C-D9DE8D6A80D4}">
  <dimension ref="A1:I48"/>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 customWidth="1"/>
    <col min="6" max="7" width="18.5703125" customWidth="1"/>
    <col min="10" max="10" width="26.85546875" bestFit="1" customWidth="1"/>
    <col min="11" max="11" width="37.140625" bestFit="1" customWidth="1"/>
    <col min="12" max="12" width="9.140625" bestFit="1" customWidth="1"/>
    <col min="13" max="13" width="13.7109375" bestFit="1" customWidth="1"/>
  </cols>
  <sheetData>
    <row r="1" spans="1:5" x14ac:dyDescent="0.25">
      <c r="A1" s="1" t="s">
        <v>278</v>
      </c>
    </row>
    <row r="2" spans="1:5" x14ac:dyDescent="0.25">
      <c r="A2" s="1" t="s">
        <v>320</v>
      </c>
    </row>
    <row r="3" spans="1:5" x14ac:dyDescent="0.25">
      <c r="A3" s="8" t="s">
        <v>118</v>
      </c>
    </row>
    <row r="4" spans="1:5" ht="49.5" customHeight="1" x14ac:dyDescent="0.25">
      <c r="A4" s="173" t="s">
        <v>309</v>
      </c>
      <c r="B4" s="173"/>
      <c r="C4" s="173"/>
      <c r="D4" s="173"/>
      <c r="E4" s="173"/>
    </row>
    <row r="5" spans="1:5" x14ac:dyDescent="0.25">
      <c r="A5" s="187" t="s">
        <v>75</v>
      </c>
      <c r="B5" s="175" t="s">
        <v>145</v>
      </c>
      <c r="C5" s="175"/>
    </row>
    <row r="6" spans="1:5" x14ac:dyDescent="0.25">
      <c r="A6" s="170"/>
      <c r="B6" s="17" t="s">
        <v>149</v>
      </c>
      <c r="C6" s="16" t="s">
        <v>150</v>
      </c>
    </row>
    <row r="7" spans="1:5" x14ac:dyDescent="0.25">
      <c r="A7" s="6" t="s">
        <v>180</v>
      </c>
      <c r="B7" s="31">
        <v>10590</v>
      </c>
      <c r="C7" s="31">
        <v>6280</v>
      </c>
    </row>
    <row r="8" spans="1:5" x14ac:dyDescent="0.25">
      <c r="A8" s="6" t="s">
        <v>181</v>
      </c>
      <c r="B8" s="31">
        <v>5665</v>
      </c>
      <c r="C8" s="31">
        <v>3450</v>
      </c>
    </row>
    <row r="9" spans="1:5" x14ac:dyDescent="0.25">
      <c r="A9" s="6" t="s">
        <v>183</v>
      </c>
      <c r="B9" s="31">
        <v>3025</v>
      </c>
      <c r="C9" s="31">
        <v>1815</v>
      </c>
    </row>
    <row r="10" spans="1:5" x14ac:dyDescent="0.25">
      <c r="A10" s="6" t="s">
        <v>185</v>
      </c>
      <c r="B10" s="31">
        <v>13545</v>
      </c>
      <c r="C10" s="31">
        <v>8090</v>
      </c>
    </row>
    <row r="11" spans="1:5" x14ac:dyDescent="0.25">
      <c r="A11" s="6" t="s">
        <v>187</v>
      </c>
      <c r="B11" s="31">
        <v>9295</v>
      </c>
      <c r="C11" s="31">
        <v>5295</v>
      </c>
    </row>
    <row r="12" spans="1:5" x14ac:dyDescent="0.25">
      <c r="A12" s="6" t="s">
        <v>188</v>
      </c>
      <c r="B12" s="31">
        <v>5210</v>
      </c>
      <c r="C12" s="31">
        <v>2950</v>
      </c>
    </row>
    <row r="13" spans="1:5" x14ac:dyDescent="0.25">
      <c r="A13" s="6" t="s">
        <v>189</v>
      </c>
      <c r="B13" s="31">
        <v>3095</v>
      </c>
      <c r="C13" s="31">
        <v>1975</v>
      </c>
    </row>
    <row r="14" spans="1:5" x14ac:dyDescent="0.25">
      <c r="A14" s="6" t="s">
        <v>190</v>
      </c>
      <c r="B14" s="31">
        <v>4205</v>
      </c>
      <c r="C14" s="31">
        <v>2650</v>
      </c>
    </row>
    <row r="15" spans="1:5" x14ac:dyDescent="0.25">
      <c r="A15" s="6" t="s">
        <v>191</v>
      </c>
      <c r="B15" s="31">
        <v>5640</v>
      </c>
      <c r="C15" s="31">
        <v>3100</v>
      </c>
    </row>
    <row r="16" spans="1:5" x14ac:dyDescent="0.25">
      <c r="A16" s="6" t="s">
        <v>194</v>
      </c>
      <c r="B16" s="31">
        <v>5205</v>
      </c>
      <c r="C16" s="31">
        <v>3075</v>
      </c>
    </row>
    <row r="17" spans="1:3" x14ac:dyDescent="0.25">
      <c r="A17" s="6" t="s">
        <v>196</v>
      </c>
      <c r="B17" s="31">
        <v>4060</v>
      </c>
      <c r="C17" s="31">
        <v>2465</v>
      </c>
    </row>
    <row r="18" spans="1:3" x14ac:dyDescent="0.25">
      <c r="A18" s="6" t="s">
        <v>197</v>
      </c>
      <c r="B18" s="31">
        <v>7165</v>
      </c>
      <c r="C18" s="31">
        <v>4305</v>
      </c>
    </row>
    <row r="19" spans="1:3" x14ac:dyDescent="0.25">
      <c r="A19" s="6" t="s">
        <v>198</v>
      </c>
      <c r="B19" s="31">
        <v>2360</v>
      </c>
      <c r="C19" s="31">
        <v>1925</v>
      </c>
    </row>
    <row r="20" spans="1:3" x14ac:dyDescent="0.25">
      <c r="A20" s="6" t="s">
        <v>200</v>
      </c>
      <c r="B20" s="31">
        <v>3655</v>
      </c>
      <c r="C20" s="31">
        <v>2265</v>
      </c>
    </row>
    <row r="21" spans="1:3" x14ac:dyDescent="0.25">
      <c r="A21" s="6" t="s">
        <v>201</v>
      </c>
      <c r="B21" s="31">
        <v>10850</v>
      </c>
      <c r="C21" s="31">
        <v>6690</v>
      </c>
    </row>
    <row r="22" spans="1:3" x14ac:dyDescent="0.25">
      <c r="A22" s="6" t="s">
        <v>202</v>
      </c>
      <c r="B22" s="31">
        <v>7110</v>
      </c>
      <c r="C22" s="31">
        <v>4025</v>
      </c>
    </row>
    <row r="23" spans="1:3" x14ac:dyDescent="0.25">
      <c r="A23" s="6" t="s">
        <v>203</v>
      </c>
      <c r="B23" s="31">
        <v>10095</v>
      </c>
      <c r="C23" s="31">
        <v>6005</v>
      </c>
    </row>
    <row r="24" spans="1:3" x14ac:dyDescent="0.25">
      <c r="A24" s="6" t="s">
        <v>205</v>
      </c>
      <c r="B24" s="31">
        <v>3085</v>
      </c>
      <c r="C24" s="31">
        <v>1790</v>
      </c>
    </row>
    <row r="25" spans="1:3" x14ac:dyDescent="0.25">
      <c r="A25" s="6" t="s">
        <v>210</v>
      </c>
      <c r="B25" s="31">
        <v>3630</v>
      </c>
      <c r="C25" s="31">
        <v>2375</v>
      </c>
    </row>
    <row r="26" spans="1:3" x14ac:dyDescent="0.25">
      <c r="A26" s="6" t="s">
        <v>211</v>
      </c>
      <c r="B26" s="31">
        <v>1845</v>
      </c>
      <c r="C26" s="31">
        <v>1510</v>
      </c>
    </row>
    <row r="27" spans="1:3" x14ac:dyDescent="0.25">
      <c r="A27" s="6" t="s">
        <v>213</v>
      </c>
      <c r="B27" s="31">
        <v>7905</v>
      </c>
      <c r="C27" s="31">
        <v>4940</v>
      </c>
    </row>
    <row r="28" spans="1:3" x14ac:dyDescent="0.25">
      <c r="A28" s="6" t="s">
        <v>215</v>
      </c>
      <c r="B28" s="31">
        <v>5295</v>
      </c>
      <c r="C28" s="31">
        <v>3235</v>
      </c>
    </row>
    <row r="29" spans="1:3" x14ac:dyDescent="0.25">
      <c r="A29" s="6" t="s">
        <v>217</v>
      </c>
      <c r="B29" s="31">
        <v>11170</v>
      </c>
      <c r="C29" s="31">
        <v>6945</v>
      </c>
    </row>
    <row r="30" spans="1:3" x14ac:dyDescent="0.25">
      <c r="A30" s="6" t="s">
        <v>218</v>
      </c>
      <c r="B30" s="31">
        <v>13765</v>
      </c>
      <c r="C30" s="31">
        <v>8475</v>
      </c>
    </row>
    <row r="31" spans="1:3" x14ac:dyDescent="0.25">
      <c r="A31" s="6" t="s">
        <v>219</v>
      </c>
      <c r="B31" s="31">
        <v>12530</v>
      </c>
      <c r="C31" s="31">
        <v>7160</v>
      </c>
    </row>
    <row r="32" spans="1:3" x14ac:dyDescent="0.25">
      <c r="A32" s="6" t="s">
        <v>221</v>
      </c>
      <c r="B32" s="31">
        <v>10590</v>
      </c>
      <c r="C32" s="31">
        <v>6440</v>
      </c>
    </row>
    <row r="33" spans="1:9" x14ac:dyDescent="0.25">
      <c r="A33" s="6" t="s">
        <v>223</v>
      </c>
      <c r="B33" s="31">
        <v>12195</v>
      </c>
      <c r="C33" s="31">
        <v>7220</v>
      </c>
    </row>
    <row r="34" spans="1:9" x14ac:dyDescent="0.25">
      <c r="A34" s="6" t="s">
        <v>224</v>
      </c>
      <c r="B34" s="31">
        <v>17625</v>
      </c>
      <c r="C34" s="31">
        <v>10470</v>
      </c>
    </row>
    <row r="35" spans="1:9" x14ac:dyDescent="0.25">
      <c r="A35" s="6" t="s">
        <v>225</v>
      </c>
      <c r="B35" s="31">
        <v>7720</v>
      </c>
      <c r="C35" s="31">
        <v>4985</v>
      </c>
    </row>
    <row r="36" spans="1:9" x14ac:dyDescent="0.25">
      <c r="A36" s="6" t="s">
        <v>226</v>
      </c>
      <c r="B36" s="31">
        <v>15150</v>
      </c>
      <c r="C36" s="31">
        <v>9210</v>
      </c>
    </row>
    <row r="37" spans="1:9" x14ac:dyDescent="0.25">
      <c r="A37" s="6" t="s">
        <v>227</v>
      </c>
      <c r="B37" s="31">
        <v>8245</v>
      </c>
      <c r="C37" s="31">
        <v>4550</v>
      </c>
    </row>
    <row r="38" spans="1:9" x14ac:dyDescent="0.25">
      <c r="A38" s="6" t="s">
        <v>228</v>
      </c>
      <c r="B38" s="31">
        <v>8905</v>
      </c>
      <c r="C38" s="31">
        <v>6045</v>
      </c>
    </row>
    <row r="39" spans="1:9" x14ac:dyDescent="0.25">
      <c r="A39" s="6" t="s">
        <v>229</v>
      </c>
      <c r="B39" s="31">
        <v>9605</v>
      </c>
      <c r="C39" s="31">
        <v>5745</v>
      </c>
    </row>
    <row r="40" spans="1:9" x14ac:dyDescent="0.25">
      <c r="A40" s="6" t="s">
        <v>231</v>
      </c>
      <c r="B40" s="31">
        <v>8250</v>
      </c>
      <c r="C40" s="31">
        <v>4730</v>
      </c>
    </row>
    <row r="41" spans="1:9" x14ac:dyDescent="0.25">
      <c r="A41" s="6" t="s">
        <v>216</v>
      </c>
      <c r="B41" s="31">
        <v>36825</v>
      </c>
      <c r="C41" s="31">
        <v>22525</v>
      </c>
    </row>
    <row r="42" spans="1:9" x14ac:dyDescent="0.25">
      <c r="A42" s="19" t="s">
        <v>233</v>
      </c>
      <c r="B42" s="19">
        <v>305110</v>
      </c>
      <c r="C42" s="19">
        <v>180670</v>
      </c>
    </row>
    <row r="44" spans="1:9" ht="61.5" customHeight="1" x14ac:dyDescent="0.25">
      <c r="A44" s="189" t="s">
        <v>232</v>
      </c>
      <c r="B44" s="189"/>
      <c r="C44" s="189"/>
      <c r="D44" s="189"/>
    </row>
    <row r="45" spans="1:9" ht="14.25" customHeight="1" x14ac:dyDescent="0.25">
      <c r="I45" s="37"/>
    </row>
    <row r="46" spans="1:9" ht="14.25" customHeight="1" x14ac:dyDescent="0.25">
      <c r="F46" s="37"/>
      <c r="G46" s="37"/>
    </row>
    <row r="47" spans="1:9" x14ac:dyDescent="0.25">
      <c r="G47" s="37"/>
    </row>
    <row r="48" spans="1:9" ht="14.25" customHeight="1" x14ac:dyDescent="0.25"/>
  </sheetData>
  <mergeCells count="4">
    <mergeCell ref="A5:A6"/>
    <mergeCell ref="B5:C5"/>
    <mergeCell ref="A4:E4"/>
    <mergeCell ref="A44:D4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A496B-4340-4B44-8E6B-4260938372D4}">
  <dimension ref="A1:E40"/>
  <sheetViews>
    <sheetView workbookViewId="0"/>
  </sheetViews>
  <sheetFormatPr defaultRowHeight="15" x14ac:dyDescent="0.25"/>
  <cols>
    <col min="1" max="1" width="40.5703125" customWidth="1"/>
    <col min="2" max="3" width="20.5703125" customWidth="1"/>
    <col min="5" max="5" width="40" customWidth="1"/>
    <col min="6" max="7" width="18.5703125" customWidth="1"/>
    <col min="9" max="9" width="19.28515625" bestFit="1" customWidth="1"/>
    <col min="10" max="10" width="37.140625" bestFit="1" customWidth="1"/>
    <col min="12" max="12" width="13.7109375" bestFit="1" customWidth="1"/>
  </cols>
  <sheetData>
    <row r="1" spans="1:5" x14ac:dyDescent="0.25">
      <c r="A1" s="1" t="s">
        <v>279</v>
      </c>
    </row>
    <row r="2" spans="1:5" x14ac:dyDescent="0.25">
      <c r="A2" s="1" t="s">
        <v>320</v>
      </c>
    </row>
    <row r="3" spans="1:5" x14ac:dyDescent="0.25">
      <c r="A3" s="8" t="s">
        <v>118</v>
      </c>
    </row>
    <row r="4" spans="1:5" ht="49.5" customHeight="1" x14ac:dyDescent="0.25">
      <c r="A4" s="173" t="s">
        <v>309</v>
      </c>
      <c r="B4" s="173"/>
      <c r="C4" s="173"/>
      <c r="D4" s="173"/>
      <c r="E4" s="173"/>
    </row>
    <row r="5" spans="1:5" x14ac:dyDescent="0.25">
      <c r="A5" s="187" t="s">
        <v>75</v>
      </c>
      <c r="B5" s="175" t="s">
        <v>36</v>
      </c>
      <c r="C5" s="175"/>
    </row>
    <row r="6" spans="1:5" x14ac:dyDescent="0.25">
      <c r="A6" s="170"/>
      <c r="B6" s="17" t="s">
        <v>149</v>
      </c>
      <c r="C6" s="16" t="s">
        <v>150</v>
      </c>
    </row>
    <row r="7" spans="1:5" x14ac:dyDescent="0.25">
      <c r="A7" s="6" t="s">
        <v>180</v>
      </c>
      <c r="B7" s="31">
        <v>905</v>
      </c>
      <c r="C7" s="31">
        <v>675</v>
      </c>
    </row>
    <row r="8" spans="1:5" x14ac:dyDescent="0.25">
      <c r="A8" s="6" t="s">
        <v>185</v>
      </c>
      <c r="B8" s="31">
        <v>845</v>
      </c>
      <c r="C8" s="31">
        <v>705</v>
      </c>
    </row>
    <row r="9" spans="1:5" x14ac:dyDescent="0.25">
      <c r="A9" s="6" t="s">
        <v>187</v>
      </c>
      <c r="B9" s="31">
        <v>530</v>
      </c>
      <c r="C9" s="31">
        <v>380</v>
      </c>
    </row>
    <row r="10" spans="1:5" x14ac:dyDescent="0.25">
      <c r="A10" s="6" t="s">
        <v>194</v>
      </c>
      <c r="B10" s="31">
        <v>220</v>
      </c>
      <c r="C10" s="31">
        <v>185</v>
      </c>
    </row>
    <row r="11" spans="1:5" x14ac:dyDescent="0.25">
      <c r="A11" s="6" t="s">
        <v>197</v>
      </c>
      <c r="B11" s="31">
        <v>310</v>
      </c>
      <c r="C11" s="31">
        <v>250</v>
      </c>
    </row>
    <row r="12" spans="1:5" x14ac:dyDescent="0.25">
      <c r="A12" s="6" t="s">
        <v>201</v>
      </c>
      <c r="B12" s="31">
        <v>560</v>
      </c>
      <c r="C12" s="31">
        <v>470</v>
      </c>
    </row>
    <row r="13" spans="1:5" x14ac:dyDescent="0.25">
      <c r="A13" s="6" t="s">
        <v>202</v>
      </c>
      <c r="B13" s="31">
        <v>330</v>
      </c>
      <c r="C13" s="31">
        <v>255</v>
      </c>
    </row>
    <row r="14" spans="1:5" x14ac:dyDescent="0.25">
      <c r="A14" s="6" t="s">
        <v>206</v>
      </c>
      <c r="B14" s="31">
        <v>380</v>
      </c>
      <c r="C14" s="31">
        <v>295</v>
      </c>
    </row>
    <row r="15" spans="1:5" x14ac:dyDescent="0.25">
      <c r="A15" s="6" t="s">
        <v>210</v>
      </c>
      <c r="B15" s="31">
        <v>330</v>
      </c>
      <c r="C15" s="31">
        <v>265</v>
      </c>
    </row>
    <row r="16" spans="1:5" x14ac:dyDescent="0.25">
      <c r="A16" s="6" t="s">
        <v>212</v>
      </c>
      <c r="B16" s="31">
        <v>225</v>
      </c>
      <c r="C16" s="31">
        <v>175</v>
      </c>
    </row>
    <row r="17" spans="1:3" x14ac:dyDescent="0.25">
      <c r="A17" s="6" t="s">
        <v>215</v>
      </c>
      <c r="B17" s="31">
        <v>320</v>
      </c>
      <c r="C17" s="31">
        <v>220</v>
      </c>
    </row>
    <row r="18" spans="1:3" x14ac:dyDescent="0.25">
      <c r="A18" s="6" t="s">
        <v>217</v>
      </c>
      <c r="B18" s="31">
        <v>590</v>
      </c>
      <c r="C18" s="31">
        <v>475</v>
      </c>
    </row>
    <row r="19" spans="1:3" x14ac:dyDescent="0.25">
      <c r="A19" s="6" t="s">
        <v>218</v>
      </c>
      <c r="B19" s="31">
        <v>935</v>
      </c>
      <c r="C19" s="31">
        <v>735</v>
      </c>
    </row>
    <row r="20" spans="1:3" x14ac:dyDescent="0.25">
      <c r="A20" s="6" t="s">
        <v>219</v>
      </c>
      <c r="B20" s="31">
        <v>610</v>
      </c>
      <c r="C20" s="31">
        <v>495</v>
      </c>
    </row>
    <row r="21" spans="1:3" x14ac:dyDescent="0.25">
      <c r="A21" s="6" t="s">
        <v>221</v>
      </c>
      <c r="B21" s="31">
        <v>480</v>
      </c>
      <c r="C21" s="31">
        <v>405</v>
      </c>
    </row>
    <row r="22" spans="1:3" x14ac:dyDescent="0.25">
      <c r="A22" s="6" t="s">
        <v>223</v>
      </c>
      <c r="B22" s="31">
        <v>265</v>
      </c>
      <c r="C22" s="31">
        <v>220</v>
      </c>
    </row>
    <row r="23" spans="1:3" x14ac:dyDescent="0.25">
      <c r="A23" s="6" t="s">
        <v>224</v>
      </c>
      <c r="B23" s="31">
        <v>940</v>
      </c>
      <c r="C23" s="31">
        <v>785</v>
      </c>
    </row>
    <row r="24" spans="1:3" x14ac:dyDescent="0.25">
      <c r="A24" s="6" t="s">
        <v>225</v>
      </c>
      <c r="B24" s="31">
        <v>335</v>
      </c>
      <c r="C24" s="31">
        <v>290</v>
      </c>
    </row>
    <row r="25" spans="1:3" x14ac:dyDescent="0.25">
      <c r="A25" s="6" t="s">
        <v>226</v>
      </c>
      <c r="B25" s="31">
        <v>730</v>
      </c>
      <c r="C25" s="31">
        <v>600</v>
      </c>
    </row>
    <row r="26" spans="1:3" x14ac:dyDescent="0.25">
      <c r="A26" s="6" t="s">
        <v>227</v>
      </c>
      <c r="B26" s="31">
        <v>390</v>
      </c>
      <c r="C26" s="31">
        <v>320</v>
      </c>
    </row>
    <row r="27" spans="1:3" x14ac:dyDescent="0.25">
      <c r="A27" s="6" t="s">
        <v>228</v>
      </c>
      <c r="B27" s="31">
        <v>415</v>
      </c>
      <c r="C27" s="31">
        <v>365</v>
      </c>
    </row>
    <row r="28" spans="1:3" x14ac:dyDescent="0.25">
      <c r="A28" s="6" t="s">
        <v>229</v>
      </c>
      <c r="B28" s="31">
        <v>610</v>
      </c>
      <c r="C28" s="31">
        <v>475</v>
      </c>
    </row>
    <row r="29" spans="1:3" x14ac:dyDescent="0.25">
      <c r="A29" s="6" t="s">
        <v>231</v>
      </c>
      <c r="B29" s="31">
        <v>490</v>
      </c>
      <c r="C29" s="31">
        <v>395</v>
      </c>
    </row>
    <row r="30" spans="1:3" x14ac:dyDescent="0.25">
      <c r="A30" s="6" t="s">
        <v>216</v>
      </c>
      <c r="B30" s="31">
        <v>5045</v>
      </c>
      <c r="C30" s="31">
        <v>3840</v>
      </c>
    </row>
    <row r="31" spans="1:3" x14ac:dyDescent="0.25">
      <c r="A31" s="19" t="s">
        <v>233</v>
      </c>
      <c r="B31" s="19">
        <v>16790</v>
      </c>
      <c r="C31" s="19">
        <v>13165</v>
      </c>
    </row>
    <row r="33" spans="1:4" x14ac:dyDescent="0.25">
      <c r="A33" s="190" t="s">
        <v>234</v>
      </c>
      <c r="B33" s="190"/>
      <c r="C33" s="190"/>
      <c r="D33" s="190"/>
    </row>
    <row r="34" spans="1:4" x14ac:dyDescent="0.25">
      <c r="A34" s="190"/>
      <c r="B34" s="190"/>
      <c r="C34" s="190"/>
      <c r="D34" s="190"/>
    </row>
    <row r="35" spans="1:4" ht="47.25" customHeight="1" x14ac:dyDescent="0.25">
      <c r="A35" s="190"/>
      <c r="B35" s="190"/>
      <c r="C35" s="190"/>
      <c r="D35" s="190"/>
    </row>
    <row r="36" spans="1:4" x14ac:dyDescent="0.25">
      <c r="A36" s="190"/>
      <c r="B36" s="190"/>
      <c r="C36" s="190"/>
      <c r="D36" s="190"/>
    </row>
    <row r="37" spans="1:4" x14ac:dyDescent="0.25">
      <c r="A37" s="190"/>
      <c r="B37" s="190"/>
      <c r="C37" s="190"/>
      <c r="D37" s="190"/>
    </row>
    <row r="40" spans="1:4" ht="15.75" customHeight="1" x14ac:dyDescent="0.25"/>
  </sheetData>
  <mergeCells count="4">
    <mergeCell ref="A5:A6"/>
    <mergeCell ref="B5:C5"/>
    <mergeCell ref="A33:D37"/>
    <mergeCell ref="A4:E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F954-EA38-4873-B13A-7002E6AEEBDD}">
  <dimension ref="A1:H31"/>
  <sheetViews>
    <sheetView workbookViewId="0"/>
  </sheetViews>
  <sheetFormatPr defaultRowHeight="15" x14ac:dyDescent="0.25"/>
  <cols>
    <col min="1" max="1" width="36.5703125" customWidth="1"/>
    <col min="2" max="7" width="24.5703125" customWidth="1"/>
    <col min="8" max="8" width="15" bestFit="1" customWidth="1"/>
    <col min="9" max="9" width="25.5703125" bestFit="1" customWidth="1"/>
    <col min="10" max="10" width="38.140625" bestFit="1" customWidth="1"/>
    <col min="11" max="11" width="7.425781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4.85546875" bestFit="1" customWidth="1"/>
    <col min="33" max="33" width="28.140625" bestFit="1" customWidth="1"/>
    <col min="34" max="34" width="30.140625" bestFit="1" customWidth="1"/>
    <col min="35" max="35" width="35.5703125" bestFit="1" customWidth="1"/>
    <col min="36" max="36" width="6.140625" bestFit="1" customWidth="1"/>
  </cols>
  <sheetData>
    <row r="1" spans="1:8" x14ac:dyDescent="0.25">
      <c r="A1" s="1" t="s">
        <v>280</v>
      </c>
    </row>
    <row r="2" spans="1:8" x14ac:dyDescent="0.25">
      <c r="A2" s="1" t="s">
        <v>320</v>
      </c>
    </row>
    <row r="3" spans="1:8" x14ac:dyDescent="0.25">
      <c r="A3" t="s">
        <v>118</v>
      </c>
      <c r="H3" s="37"/>
    </row>
    <row r="4" spans="1:8" ht="49.5" customHeight="1" x14ac:dyDescent="0.25">
      <c r="A4" s="173" t="s">
        <v>309</v>
      </c>
      <c r="B4" s="173"/>
      <c r="C4" s="173"/>
      <c r="D4" s="173"/>
      <c r="E4" s="173"/>
    </row>
    <row r="5" spans="1:8" x14ac:dyDescent="0.25">
      <c r="A5" s="180" t="s">
        <v>120</v>
      </c>
      <c r="B5" s="175" t="s">
        <v>119</v>
      </c>
      <c r="C5" s="175"/>
      <c r="D5" s="175"/>
      <c r="E5" s="175"/>
      <c r="F5" s="175"/>
      <c r="G5" s="175"/>
    </row>
    <row r="6" spans="1:8" ht="45" customHeight="1" x14ac:dyDescent="0.25">
      <c r="A6" s="182"/>
      <c r="B6" s="71" t="s">
        <v>243</v>
      </c>
      <c r="C6" s="21" t="s">
        <v>244</v>
      </c>
      <c r="D6" s="71" t="s">
        <v>245</v>
      </c>
      <c r="E6" s="21" t="s">
        <v>246</v>
      </c>
      <c r="F6" s="21" t="s">
        <v>247</v>
      </c>
      <c r="G6" s="21" t="s">
        <v>271</v>
      </c>
    </row>
    <row r="7" spans="1:8" x14ac:dyDescent="0.25">
      <c r="A7" s="6" t="s">
        <v>80</v>
      </c>
      <c r="B7" s="31">
        <v>4050</v>
      </c>
      <c r="C7" s="31">
        <v>2585</v>
      </c>
      <c r="D7" s="31">
        <v>880</v>
      </c>
      <c r="E7" s="31">
        <v>1630</v>
      </c>
      <c r="F7" s="31">
        <v>345</v>
      </c>
      <c r="G7" s="31">
        <v>9485</v>
      </c>
    </row>
    <row r="8" spans="1:8" x14ac:dyDescent="0.25">
      <c r="A8" s="6" t="s">
        <v>155</v>
      </c>
      <c r="B8" s="31">
        <v>935</v>
      </c>
      <c r="C8" s="31">
        <v>645</v>
      </c>
      <c r="D8" s="31">
        <v>245</v>
      </c>
      <c r="E8" s="31">
        <v>495</v>
      </c>
      <c r="F8" s="31">
        <v>130</v>
      </c>
      <c r="G8" s="31">
        <v>2455</v>
      </c>
    </row>
    <row r="9" spans="1:8" x14ac:dyDescent="0.25">
      <c r="A9" s="6" t="s">
        <v>123</v>
      </c>
      <c r="B9" s="31">
        <v>1160</v>
      </c>
      <c r="C9" s="31">
        <v>785</v>
      </c>
      <c r="D9" s="31">
        <v>290</v>
      </c>
      <c r="E9" s="31">
        <v>470</v>
      </c>
      <c r="F9" s="31">
        <v>85</v>
      </c>
      <c r="G9" s="31">
        <v>2800</v>
      </c>
    </row>
    <row r="10" spans="1:8" x14ac:dyDescent="0.25">
      <c r="A10" s="6" t="s">
        <v>124</v>
      </c>
      <c r="B10" s="31">
        <v>840</v>
      </c>
      <c r="C10" s="31">
        <v>530</v>
      </c>
      <c r="D10" s="31">
        <v>150</v>
      </c>
      <c r="E10" s="31">
        <v>305</v>
      </c>
      <c r="F10" s="31">
        <v>50</v>
      </c>
      <c r="G10" s="31">
        <v>1875</v>
      </c>
    </row>
    <row r="11" spans="1:8" x14ac:dyDescent="0.25">
      <c r="A11" s="6" t="s">
        <v>125</v>
      </c>
      <c r="B11" s="31">
        <v>655</v>
      </c>
      <c r="C11" s="31">
        <v>430</v>
      </c>
      <c r="D11" s="31">
        <v>135</v>
      </c>
      <c r="E11" s="31">
        <v>230</v>
      </c>
      <c r="F11" s="31">
        <v>55</v>
      </c>
      <c r="G11" s="31">
        <v>1500</v>
      </c>
    </row>
    <row r="12" spans="1:8" x14ac:dyDescent="0.25">
      <c r="A12" s="6" t="s">
        <v>126</v>
      </c>
      <c r="B12" s="31">
        <v>455</v>
      </c>
      <c r="C12" s="31">
        <v>195</v>
      </c>
      <c r="D12" s="31">
        <v>60</v>
      </c>
      <c r="E12" s="31">
        <v>125</v>
      </c>
      <c r="F12" s="31">
        <v>25</v>
      </c>
      <c r="G12" s="31">
        <v>860</v>
      </c>
    </row>
    <row r="13" spans="1:8" x14ac:dyDescent="0.25">
      <c r="A13" s="6" t="s">
        <v>91</v>
      </c>
      <c r="B13" s="31">
        <v>4945</v>
      </c>
      <c r="C13" s="31">
        <v>3605</v>
      </c>
      <c r="D13" s="31">
        <v>1330</v>
      </c>
      <c r="E13" s="31">
        <v>2420</v>
      </c>
      <c r="F13" s="31">
        <v>525</v>
      </c>
      <c r="G13" s="31">
        <v>12825</v>
      </c>
    </row>
    <row r="14" spans="1:8" x14ac:dyDescent="0.25">
      <c r="A14" s="6" t="s">
        <v>156</v>
      </c>
      <c r="B14" s="31">
        <v>1075</v>
      </c>
      <c r="C14" s="31">
        <v>780</v>
      </c>
      <c r="D14" s="31">
        <v>285</v>
      </c>
      <c r="E14" s="31">
        <v>560</v>
      </c>
      <c r="F14" s="31">
        <v>150</v>
      </c>
      <c r="G14" s="31">
        <v>2855</v>
      </c>
    </row>
    <row r="15" spans="1:8" x14ac:dyDescent="0.25">
      <c r="A15" s="6" t="s">
        <v>128</v>
      </c>
      <c r="B15" s="31">
        <v>1850</v>
      </c>
      <c r="C15" s="31">
        <v>1415</v>
      </c>
      <c r="D15" s="31">
        <v>525</v>
      </c>
      <c r="E15" s="31">
        <v>950</v>
      </c>
      <c r="F15" s="31">
        <v>195</v>
      </c>
      <c r="G15" s="31">
        <v>4935</v>
      </c>
    </row>
    <row r="16" spans="1:8" x14ac:dyDescent="0.25">
      <c r="A16" s="6" t="s">
        <v>129</v>
      </c>
      <c r="B16" s="31">
        <v>1055</v>
      </c>
      <c r="C16" s="31">
        <v>785</v>
      </c>
      <c r="D16" s="31">
        <v>300</v>
      </c>
      <c r="E16" s="31">
        <v>515</v>
      </c>
      <c r="F16" s="31">
        <v>100</v>
      </c>
      <c r="G16" s="31">
        <v>2755</v>
      </c>
    </row>
    <row r="17" spans="1:7" x14ac:dyDescent="0.25">
      <c r="A17" s="6" t="s">
        <v>130</v>
      </c>
      <c r="B17" s="31">
        <v>595</v>
      </c>
      <c r="C17" s="31">
        <v>405</v>
      </c>
      <c r="D17" s="31">
        <v>150</v>
      </c>
      <c r="E17" s="31">
        <v>265</v>
      </c>
      <c r="F17" s="31">
        <v>50</v>
      </c>
      <c r="G17" s="31">
        <v>1465</v>
      </c>
    </row>
    <row r="18" spans="1:7" x14ac:dyDescent="0.25">
      <c r="A18" s="6" t="s">
        <v>131</v>
      </c>
      <c r="B18" s="31">
        <v>360</v>
      </c>
      <c r="C18" s="31">
        <v>215</v>
      </c>
      <c r="D18" s="31">
        <v>75</v>
      </c>
      <c r="E18" s="31">
        <v>135</v>
      </c>
      <c r="F18" s="31">
        <v>30</v>
      </c>
      <c r="G18" s="31">
        <v>815</v>
      </c>
    </row>
    <row r="19" spans="1:7" x14ac:dyDescent="0.25">
      <c r="A19" s="6" t="s">
        <v>88</v>
      </c>
      <c r="B19" s="31">
        <v>760</v>
      </c>
      <c r="C19" s="31">
        <v>590</v>
      </c>
      <c r="D19" s="31">
        <v>200</v>
      </c>
      <c r="E19" s="31">
        <v>310</v>
      </c>
      <c r="F19" s="31">
        <v>60</v>
      </c>
      <c r="G19" s="31">
        <v>1920</v>
      </c>
    </row>
    <row r="20" spans="1:7" x14ac:dyDescent="0.25">
      <c r="A20" s="6" t="s">
        <v>132</v>
      </c>
      <c r="B20" s="31">
        <v>630</v>
      </c>
      <c r="C20" s="31">
        <v>380</v>
      </c>
      <c r="D20" s="31">
        <v>160</v>
      </c>
      <c r="E20" s="31">
        <v>250</v>
      </c>
      <c r="F20" s="31">
        <v>40</v>
      </c>
      <c r="G20" s="31">
        <v>1460</v>
      </c>
    </row>
    <row r="21" spans="1:7" x14ac:dyDescent="0.25">
      <c r="A21" s="6" t="s">
        <v>133</v>
      </c>
      <c r="B21" s="31">
        <v>1440</v>
      </c>
      <c r="C21" s="31">
        <v>950</v>
      </c>
      <c r="D21" s="31">
        <v>295</v>
      </c>
      <c r="E21" s="31">
        <v>570</v>
      </c>
      <c r="F21" s="31">
        <v>140</v>
      </c>
      <c r="G21" s="31">
        <v>3395</v>
      </c>
    </row>
    <row r="22" spans="1:7" x14ac:dyDescent="0.25">
      <c r="A22" s="6" t="s">
        <v>106</v>
      </c>
      <c r="B22" s="31">
        <v>325</v>
      </c>
      <c r="C22" s="31">
        <v>205</v>
      </c>
      <c r="D22" s="31">
        <v>55</v>
      </c>
      <c r="E22" s="31">
        <v>115</v>
      </c>
      <c r="F22" s="31">
        <v>25</v>
      </c>
      <c r="G22" s="31">
        <v>720</v>
      </c>
    </row>
    <row r="23" spans="1:7" x14ac:dyDescent="0.25">
      <c r="A23" s="6" t="s">
        <v>134</v>
      </c>
      <c r="B23" s="31">
        <v>7940</v>
      </c>
      <c r="C23" s="31">
        <v>5535</v>
      </c>
      <c r="D23" s="31">
        <v>1950</v>
      </c>
      <c r="E23" s="31">
        <v>3575</v>
      </c>
      <c r="F23" s="31">
        <v>740</v>
      </c>
      <c r="G23" s="31">
        <v>19740</v>
      </c>
    </row>
    <row r="24" spans="1:7" x14ac:dyDescent="0.25">
      <c r="A24" s="6" t="s">
        <v>135</v>
      </c>
      <c r="B24" s="31">
        <v>745</v>
      </c>
      <c r="C24" s="31">
        <v>530</v>
      </c>
      <c r="D24" s="31">
        <v>215</v>
      </c>
      <c r="E24" s="31">
        <v>410</v>
      </c>
      <c r="F24" s="31">
        <v>120</v>
      </c>
      <c r="G24" s="31">
        <v>2025</v>
      </c>
    </row>
    <row r="25" spans="1:7" x14ac:dyDescent="0.25">
      <c r="A25" s="6" t="s">
        <v>157</v>
      </c>
      <c r="B25" s="31">
        <v>310</v>
      </c>
      <c r="C25" s="31">
        <v>125</v>
      </c>
      <c r="D25" s="31">
        <v>40</v>
      </c>
      <c r="E25" s="31">
        <v>65</v>
      </c>
      <c r="F25" s="31">
        <v>5</v>
      </c>
      <c r="G25" s="31">
        <v>545</v>
      </c>
    </row>
    <row r="26" spans="1:7" x14ac:dyDescent="0.25">
      <c r="A26" s="6" t="s">
        <v>97</v>
      </c>
      <c r="B26" s="31">
        <v>585</v>
      </c>
      <c r="C26" s="31">
        <v>415</v>
      </c>
      <c r="D26" s="31">
        <v>165</v>
      </c>
      <c r="E26" s="31">
        <v>230</v>
      </c>
      <c r="F26" s="31">
        <v>30</v>
      </c>
      <c r="G26" s="31">
        <v>1430</v>
      </c>
    </row>
    <row r="27" spans="1:7" x14ac:dyDescent="0.25">
      <c r="A27" s="6" t="s">
        <v>95</v>
      </c>
      <c r="B27" s="31">
        <v>1105</v>
      </c>
      <c r="C27" s="31">
        <v>600</v>
      </c>
      <c r="D27" s="31">
        <v>195</v>
      </c>
      <c r="E27" s="31">
        <v>330</v>
      </c>
      <c r="F27" s="31">
        <v>45</v>
      </c>
      <c r="G27" s="31">
        <v>2275</v>
      </c>
    </row>
    <row r="28" spans="1:7" x14ac:dyDescent="0.25">
      <c r="A28" s="6" t="s">
        <v>137</v>
      </c>
      <c r="B28" s="31">
        <v>2055</v>
      </c>
      <c r="C28" s="31">
        <v>1350</v>
      </c>
      <c r="D28" s="31">
        <v>475</v>
      </c>
      <c r="E28" s="31">
        <v>810</v>
      </c>
      <c r="F28" s="31">
        <v>130</v>
      </c>
      <c r="G28" s="31">
        <v>4820</v>
      </c>
    </row>
    <row r="29" spans="1:7" x14ac:dyDescent="0.25">
      <c r="A29" s="6" t="s">
        <v>139</v>
      </c>
      <c r="B29" s="31">
        <v>2090</v>
      </c>
      <c r="C29" s="31">
        <v>1430</v>
      </c>
      <c r="D29" s="31">
        <v>555</v>
      </c>
      <c r="E29" s="31">
        <v>985</v>
      </c>
      <c r="F29" s="31">
        <v>225</v>
      </c>
      <c r="G29" s="31">
        <v>5280</v>
      </c>
    </row>
    <row r="30" spans="1:7" x14ac:dyDescent="0.25">
      <c r="A30" s="3" t="s">
        <v>158</v>
      </c>
      <c r="B30" s="31">
        <v>4770</v>
      </c>
      <c r="C30" s="31">
        <v>3350</v>
      </c>
      <c r="D30" s="31">
        <v>1140</v>
      </c>
      <c r="E30" s="31">
        <v>2195</v>
      </c>
      <c r="F30" s="31">
        <v>505</v>
      </c>
      <c r="G30" s="31">
        <v>11960</v>
      </c>
    </row>
    <row r="31" spans="1:7" x14ac:dyDescent="0.25">
      <c r="A31" s="19" t="s">
        <v>141</v>
      </c>
      <c r="B31" s="19">
        <v>8995</v>
      </c>
      <c r="C31" s="19">
        <v>6190</v>
      </c>
      <c r="D31" s="19">
        <v>2210</v>
      </c>
      <c r="E31" s="19">
        <v>4050</v>
      </c>
      <c r="F31" s="19">
        <v>865</v>
      </c>
      <c r="G31" s="19">
        <v>22310</v>
      </c>
    </row>
  </sheetData>
  <mergeCells count="3">
    <mergeCell ref="A5:A6"/>
    <mergeCell ref="B5:G5"/>
    <mergeCell ref="A4:E4"/>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1AEA-33D7-42F2-8952-EFE3011D8885}">
  <dimension ref="A1:G31"/>
  <sheetViews>
    <sheetView workbookViewId="0"/>
  </sheetViews>
  <sheetFormatPr defaultRowHeight="15" x14ac:dyDescent="0.25"/>
  <cols>
    <col min="1" max="1" width="36.7109375" customWidth="1"/>
    <col min="2" max="7" width="24.5703125" customWidth="1"/>
    <col min="8" max="8" width="15" bestFit="1" customWidth="1"/>
    <col min="9" max="9" width="26.85546875" bestFit="1" customWidth="1"/>
    <col min="10" max="10" width="38.140625" bestFit="1" customWidth="1"/>
    <col min="11" max="11" width="7.425781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4.85546875" bestFit="1" customWidth="1"/>
    <col min="33" max="33" width="28.140625" bestFit="1" customWidth="1"/>
    <col min="34" max="34" width="30.140625" bestFit="1" customWidth="1"/>
    <col min="35" max="35" width="35.5703125" bestFit="1" customWidth="1"/>
    <col min="36" max="36" width="7.140625" bestFit="1" customWidth="1"/>
  </cols>
  <sheetData>
    <row r="1" spans="1:7" x14ac:dyDescent="0.25">
      <c r="A1" s="1" t="s">
        <v>281</v>
      </c>
    </row>
    <row r="2" spans="1:7" x14ac:dyDescent="0.25">
      <c r="A2" s="1" t="s">
        <v>320</v>
      </c>
    </row>
    <row r="3" spans="1:7" x14ac:dyDescent="0.25">
      <c r="A3" t="s">
        <v>118</v>
      </c>
    </row>
    <row r="4" spans="1:7" ht="49.5" customHeight="1" x14ac:dyDescent="0.25">
      <c r="A4" s="173" t="s">
        <v>309</v>
      </c>
      <c r="B4" s="173"/>
      <c r="C4" s="173"/>
      <c r="D4" s="173"/>
      <c r="E4" s="173"/>
    </row>
    <row r="5" spans="1:7" x14ac:dyDescent="0.25">
      <c r="A5" s="180" t="s">
        <v>120</v>
      </c>
      <c r="B5" s="175" t="s">
        <v>145</v>
      </c>
      <c r="C5" s="175"/>
      <c r="D5" s="175"/>
      <c r="E5" s="175"/>
      <c r="F5" s="175"/>
      <c r="G5" s="175"/>
    </row>
    <row r="6" spans="1:7" ht="45" customHeight="1" x14ac:dyDescent="0.25">
      <c r="A6" s="182"/>
      <c r="B6" s="71" t="s">
        <v>243</v>
      </c>
      <c r="C6" s="21" t="s">
        <v>244</v>
      </c>
      <c r="D6" s="71" t="s">
        <v>245</v>
      </c>
      <c r="E6" s="21" t="s">
        <v>246</v>
      </c>
      <c r="F6" s="21" t="s">
        <v>247</v>
      </c>
      <c r="G6" s="21" t="s">
        <v>271</v>
      </c>
    </row>
    <row r="7" spans="1:7" x14ac:dyDescent="0.25">
      <c r="A7" s="6" t="s">
        <v>80</v>
      </c>
      <c r="B7" s="31">
        <v>45920</v>
      </c>
      <c r="C7" s="31">
        <v>39545</v>
      </c>
      <c r="D7" s="31">
        <v>16180</v>
      </c>
      <c r="E7" s="31">
        <v>18205</v>
      </c>
      <c r="F7" s="31">
        <v>1855</v>
      </c>
      <c r="G7" s="31">
        <v>121705</v>
      </c>
    </row>
    <row r="8" spans="1:7" x14ac:dyDescent="0.25">
      <c r="A8" s="6" t="s">
        <v>155</v>
      </c>
      <c r="B8" s="31">
        <v>8055</v>
      </c>
      <c r="C8" s="31">
        <v>7345</v>
      </c>
      <c r="D8" s="31">
        <v>3260</v>
      </c>
      <c r="E8" s="31">
        <v>3790</v>
      </c>
      <c r="F8" s="31">
        <v>515</v>
      </c>
      <c r="G8" s="31">
        <v>22965</v>
      </c>
    </row>
    <row r="9" spans="1:7" x14ac:dyDescent="0.25">
      <c r="A9" s="6" t="s">
        <v>123</v>
      </c>
      <c r="B9" s="31">
        <v>11795</v>
      </c>
      <c r="C9" s="31">
        <v>10855</v>
      </c>
      <c r="D9" s="31">
        <v>4360</v>
      </c>
      <c r="E9" s="31">
        <v>4945</v>
      </c>
      <c r="F9" s="31">
        <v>520</v>
      </c>
      <c r="G9" s="31">
        <v>32485</v>
      </c>
    </row>
    <row r="10" spans="1:7" x14ac:dyDescent="0.25">
      <c r="A10" s="6" t="s">
        <v>124</v>
      </c>
      <c r="B10" s="31">
        <v>12455</v>
      </c>
      <c r="C10" s="31">
        <v>10895</v>
      </c>
      <c r="D10" s="31">
        <v>4555</v>
      </c>
      <c r="E10" s="31">
        <v>5000</v>
      </c>
      <c r="F10" s="31">
        <v>410</v>
      </c>
      <c r="G10" s="31">
        <v>33310</v>
      </c>
    </row>
    <row r="11" spans="1:7" x14ac:dyDescent="0.25">
      <c r="A11" s="6" t="s">
        <v>125</v>
      </c>
      <c r="B11" s="31">
        <v>9425</v>
      </c>
      <c r="C11" s="31">
        <v>7590</v>
      </c>
      <c r="D11" s="31">
        <v>2990</v>
      </c>
      <c r="E11" s="31">
        <v>3290</v>
      </c>
      <c r="F11" s="31">
        <v>295</v>
      </c>
      <c r="G11" s="31">
        <v>23595</v>
      </c>
    </row>
    <row r="12" spans="1:7" x14ac:dyDescent="0.25">
      <c r="A12" s="6" t="s">
        <v>126</v>
      </c>
      <c r="B12" s="31">
        <v>4190</v>
      </c>
      <c r="C12" s="31">
        <v>2855</v>
      </c>
      <c r="D12" s="31">
        <v>1015</v>
      </c>
      <c r="E12" s="31">
        <v>1180</v>
      </c>
      <c r="F12" s="31">
        <v>110</v>
      </c>
      <c r="G12" s="31">
        <v>9355</v>
      </c>
    </row>
    <row r="13" spans="1:7" x14ac:dyDescent="0.25">
      <c r="A13" s="6" t="s">
        <v>91</v>
      </c>
      <c r="B13" s="31">
        <v>57605</v>
      </c>
      <c r="C13" s="31">
        <v>56135</v>
      </c>
      <c r="D13" s="31">
        <v>25845</v>
      </c>
      <c r="E13" s="31">
        <v>28845</v>
      </c>
      <c r="F13" s="31">
        <v>3065</v>
      </c>
      <c r="G13" s="31">
        <v>171495</v>
      </c>
    </row>
    <row r="14" spans="1:7" x14ac:dyDescent="0.25">
      <c r="A14" s="6" t="s">
        <v>156</v>
      </c>
      <c r="B14" s="31">
        <v>9985</v>
      </c>
      <c r="C14" s="31">
        <v>10100</v>
      </c>
      <c r="D14" s="31">
        <v>4745</v>
      </c>
      <c r="E14" s="31">
        <v>5630</v>
      </c>
      <c r="F14" s="31">
        <v>725</v>
      </c>
      <c r="G14" s="31">
        <v>31185</v>
      </c>
    </row>
    <row r="15" spans="1:7" x14ac:dyDescent="0.25">
      <c r="A15" s="6" t="s">
        <v>128</v>
      </c>
      <c r="B15" s="31">
        <v>17825</v>
      </c>
      <c r="C15" s="31">
        <v>18165</v>
      </c>
      <c r="D15" s="31">
        <v>8410</v>
      </c>
      <c r="E15" s="31">
        <v>9620</v>
      </c>
      <c r="F15" s="31">
        <v>1010</v>
      </c>
      <c r="G15" s="31">
        <v>55035</v>
      </c>
    </row>
    <row r="16" spans="1:7" x14ac:dyDescent="0.25">
      <c r="A16" s="6" t="s">
        <v>129</v>
      </c>
      <c r="B16" s="31">
        <v>14905</v>
      </c>
      <c r="C16" s="31">
        <v>14925</v>
      </c>
      <c r="D16" s="31">
        <v>6985</v>
      </c>
      <c r="E16" s="31">
        <v>7570</v>
      </c>
      <c r="F16" s="31">
        <v>750</v>
      </c>
      <c r="G16" s="31">
        <v>45135</v>
      </c>
    </row>
    <row r="17" spans="1:7" x14ac:dyDescent="0.25">
      <c r="A17" s="6" t="s">
        <v>130</v>
      </c>
      <c r="B17" s="31">
        <v>10085</v>
      </c>
      <c r="C17" s="31">
        <v>9340</v>
      </c>
      <c r="D17" s="31">
        <v>4215</v>
      </c>
      <c r="E17" s="31">
        <v>4400</v>
      </c>
      <c r="F17" s="31">
        <v>410</v>
      </c>
      <c r="G17" s="31">
        <v>28450</v>
      </c>
    </row>
    <row r="18" spans="1:7" x14ac:dyDescent="0.25">
      <c r="A18" s="6" t="s">
        <v>131</v>
      </c>
      <c r="B18" s="31">
        <v>4805</v>
      </c>
      <c r="C18" s="31">
        <v>3610</v>
      </c>
      <c r="D18" s="31">
        <v>1490</v>
      </c>
      <c r="E18" s="31">
        <v>1625</v>
      </c>
      <c r="F18" s="31">
        <v>165</v>
      </c>
      <c r="G18" s="31">
        <v>11690</v>
      </c>
    </row>
    <row r="19" spans="1:7" x14ac:dyDescent="0.25">
      <c r="A19" s="6" t="s">
        <v>88</v>
      </c>
      <c r="B19" s="31">
        <v>26315</v>
      </c>
      <c r="C19" s="31">
        <v>26925</v>
      </c>
      <c r="D19" s="31">
        <v>12205</v>
      </c>
      <c r="E19" s="31">
        <v>12650</v>
      </c>
      <c r="F19" s="31">
        <v>965</v>
      </c>
      <c r="G19" s="31">
        <v>79060</v>
      </c>
    </row>
    <row r="20" spans="1:7" x14ac:dyDescent="0.25">
      <c r="A20" s="6" t="s">
        <v>132</v>
      </c>
      <c r="B20" s="31">
        <v>31565</v>
      </c>
      <c r="C20" s="31">
        <v>28690</v>
      </c>
      <c r="D20" s="31">
        <v>12395</v>
      </c>
      <c r="E20" s="31">
        <v>13130</v>
      </c>
      <c r="F20" s="31">
        <v>1125</v>
      </c>
      <c r="G20" s="31">
        <v>86910</v>
      </c>
    </row>
    <row r="21" spans="1:7" x14ac:dyDescent="0.25">
      <c r="A21" s="6" t="s">
        <v>133</v>
      </c>
      <c r="B21" s="31">
        <v>16010</v>
      </c>
      <c r="C21" s="31">
        <v>12530</v>
      </c>
      <c r="D21" s="31">
        <v>4995</v>
      </c>
      <c r="E21" s="31">
        <v>6300</v>
      </c>
      <c r="F21" s="31">
        <v>765</v>
      </c>
      <c r="G21" s="31">
        <v>40595</v>
      </c>
    </row>
    <row r="22" spans="1:7" x14ac:dyDescent="0.25">
      <c r="A22" s="6" t="s">
        <v>106</v>
      </c>
      <c r="B22" s="31">
        <v>5440</v>
      </c>
      <c r="C22" s="31">
        <v>4535</v>
      </c>
      <c r="D22" s="31">
        <v>1795</v>
      </c>
      <c r="E22" s="31">
        <v>2255</v>
      </c>
      <c r="F22" s="31">
        <v>250</v>
      </c>
      <c r="G22" s="31">
        <v>14275</v>
      </c>
    </row>
    <row r="23" spans="1:7" x14ac:dyDescent="0.25">
      <c r="A23" s="6" t="s">
        <v>134</v>
      </c>
      <c r="B23" s="31">
        <v>89265</v>
      </c>
      <c r="C23" s="31">
        <v>83015</v>
      </c>
      <c r="D23" s="31">
        <v>36550</v>
      </c>
      <c r="E23" s="31">
        <v>40495</v>
      </c>
      <c r="F23" s="31">
        <v>4085</v>
      </c>
      <c r="G23" s="31">
        <v>253410</v>
      </c>
    </row>
    <row r="24" spans="1:7" x14ac:dyDescent="0.25">
      <c r="A24" s="6" t="s">
        <v>135</v>
      </c>
      <c r="B24" s="31">
        <v>9550</v>
      </c>
      <c r="C24" s="31">
        <v>9200</v>
      </c>
      <c r="D24" s="31">
        <v>4320</v>
      </c>
      <c r="E24" s="31">
        <v>5160</v>
      </c>
      <c r="F24" s="31">
        <v>715</v>
      </c>
      <c r="G24" s="31">
        <v>28955</v>
      </c>
    </row>
    <row r="25" spans="1:7" x14ac:dyDescent="0.25">
      <c r="A25" s="6" t="s">
        <v>157</v>
      </c>
      <c r="B25" s="31">
        <v>4710</v>
      </c>
      <c r="C25" s="31">
        <v>3460</v>
      </c>
      <c r="D25" s="31">
        <v>1150</v>
      </c>
      <c r="E25" s="31">
        <v>1400</v>
      </c>
      <c r="F25" s="31">
        <v>115</v>
      </c>
      <c r="G25" s="31">
        <v>10835</v>
      </c>
    </row>
    <row r="26" spans="1:7" x14ac:dyDescent="0.25">
      <c r="A26" s="6" t="s">
        <v>97</v>
      </c>
      <c r="B26" s="31">
        <v>20785</v>
      </c>
      <c r="C26" s="31">
        <v>18400</v>
      </c>
      <c r="D26" s="31">
        <v>7905</v>
      </c>
      <c r="E26" s="31">
        <v>8340</v>
      </c>
      <c r="F26" s="31">
        <v>675</v>
      </c>
      <c r="G26" s="31">
        <v>56105</v>
      </c>
    </row>
    <row r="27" spans="1:7" x14ac:dyDescent="0.25">
      <c r="A27" s="6" t="s">
        <v>95</v>
      </c>
      <c r="B27" s="31">
        <v>16160</v>
      </c>
      <c r="C27" s="31">
        <v>12675</v>
      </c>
      <c r="D27" s="31">
        <v>4665</v>
      </c>
      <c r="E27" s="31">
        <v>5420</v>
      </c>
      <c r="F27" s="31">
        <v>480</v>
      </c>
      <c r="G27" s="31">
        <v>39400</v>
      </c>
    </row>
    <row r="28" spans="1:7" x14ac:dyDescent="0.25">
      <c r="A28" s="6" t="s">
        <v>137</v>
      </c>
      <c r="B28" s="31">
        <v>49550</v>
      </c>
      <c r="C28" s="31">
        <v>47440</v>
      </c>
      <c r="D28" s="31">
        <v>21450</v>
      </c>
      <c r="E28" s="31">
        <v>23235</v>
      </c>
      <c r="F28" s="31">
        <v>2095</v>
      </c>
      <c r="G28" s="31">
        <v>143770</v>
      </c>
    </row>
    <row r="29" spans="1:7" x14ac:dyDescent="0.25">
      <c r="A29" s="6" t="s">
        <v>139</v>
      </c>
      <c r="B29" s="31">
        <v>14850</v>
      </c>
      <c r="C29" s="31">
        <v>13255</v>
      </c>
      <c r="D29" s="31">
        <v>5795</v>
      </c>
      <c r="E29" s="31">
        <v>7020</v>
      </c>
      <c r="F29" s="31">
        <v>905</v>
      </c>
      <c r="G29" s="31">
        <v>41830</v>
      </c>
    </row>
    <row r="30" spans="1:7" x14ac:dyDescent="0.25">
      <c r="A30" s="3" t="s">
        <v>158</v>
      </c>
      <c r="B30" s="31">
        <v>38840</v>
      </c>
      <c r="C30" s="31">
        <v>34705</v>
      </c>
      <c r="D30" s="31">
        <v>14630</v>
      </c>
      <c r="E30" s="31">
        <v>16590</v>
      </c>
      <c r="F30" s="31">
        <v>1895</v>
      </c>
      <c r="G30" s="31">
        <v>106655</v>
      </c>
    </row>
    <row r="31" spans="1:7" x14ac:dyDescent="0.25">
      <c r="A31" s="19" t="s">
        <v>141</v>
      </c>
      <c r="B31" s="19">
        <v>103530</v>
      </c>
      <c r="C31" s="19">
        <v>95680</v>
      </c>
      <c r="D31" s="19">
        <v>42020</v>
      </c>
      <c r="E31" s="19">
        <v>47055</v>
      </c>
      <c r="F31" s="19">
        <v>4920</v>
      </c>
      <c r="G31" s="19">
        <v>293200</v>
      </c>
    </row>
  </sheetData>
  <mergeCells count="3">
    <mergeCell ref="A5:A6"/>
    <mergeCell ref="B5:G5"/>
    <mergeCell ref="A4:E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D75D0-FA9F-4345-99B9-5EE0CBB4EA76}">
  <dimension ref="A1:G23"/>
  <sheetViews>
    <sheetView workbookViewId="0"/>
  </sheetViews>
  <sheetFormatPr defaultRowHeight="15" x14ac:dyDescent="0.25"/>
  <cols>
    <col min="1" max="1" width="36.7109375" customWidth="1"/>
    <col min="2" max="7" width="24.5703125" customWidth="1"/>
    <col min="8" max="8" width="18.28515625" customWidth="1"/>
    <col min="9" max="9" width="19.28515625" bestFit="1" customWidth="1"/>
    <col min="10" max="10" width="38.140625" bestFit="1" customWidth="1"/>
    <col min="11" max="11" width="7.425781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3.140625" bestFit="1" customWidth="1"/>
    <col min="32" max="32" width="23.28515625" bestFit="1" customWidth="1"/>
    <col min="33" max="33" width="24.85546875" bestFit="1" customWidth="1"/>
    <col min="35" max="35" width="28.140625" bestFit="1" customWidth="1"/>
    <col min="36" max="36" width="30.140625" bestFit="1" customWidth="1"/>
    <col min="37" max="37" width="35.5703125" bestFit="1" customWidth="1"/>
    <col min="38" max="38" width="6.140625" bestFit="1" customWidth="1"/>
  </cols>
  <sheetData>
    <row r="1" spans="1:7" x14ac:dyDescent="0.25">
      <c r="A1" s="1" t="s">
        <v>282</v>
      </c>
    </row>
    <row r="2" spans="1:7" x14ac:dyDescent="0.25">
      <c r="A2" s="1" t="s">
        <v>320</v>
      </c>
    </row>
    <row r="3" spans="1:7" x14ac:dyDescent="0.25">
      <c r="A3" t="s">
        <v>118</v>
      </c>
    </row>
    <row r="4" spans="1:7" ht="49.5" customHeight="1" x14ac:dyDescent="0.25">
      <c r="A4" s="173" t="s">
        <v>309</v>
      </c>
      <c r="B4" s="173"/>
      <c r="C4" s="173"/>
      <c r="D4" s="173"/>
      <c r="E4" s="173"/>
    </row>
    <row r="5" spans="1:7" x14ac:dyDescent="0.25">
      <c r="A5" s="191" t="s">
        <v>120</v>
      </c>
      <c r="B5" s="175" t="s">
        <v>36</v>
      </c>
      <c r="C5" s="175"/>
      <c r="D5" s="175"/>
      <c r="E5" s="175"/>
      <c r="F5" s="175"/>
      <c r="G5" s="175"/>
    </row>
    <row r="6" spans="1:7" ht="45" customHeight="1" x14ac:dyDescent="0.25">
      <c r="A6" s="192"/>
      <c r="B6" s="71" t="s">
        <v>243</v>
      </c>
      <c r="C6" s="21" t="s">
        <v>244</v>
      </c>
      <c r="D6" s="71" t="s">
        <v>245</v>
      </c>
      <c r="E6" s="21" t="s">
        <v>246</v>
      </c>
      <c r="F6" s="21" t="s">
        <v>247</v>
      </c>
      <c r="G6" s="21" t="s">
        <v>271</v>
      </c>
    </row>
    <row r="7" spans="1:7" x14ac:dyDescent="0.25">
      <c r="A7" s="6" t="s">
        <v>80</v>
      </c>
      <c r="B7" s="31">
        <v>7225</v>
      </c>
      <c r="C7" s="31">
        <v>4960</v>
      </c>
      <c r="D7" s="31">
        <v>1715</v>
      </c>
      <c r="E7" s="31">
        <v>1625</v>
      </c>
      <c r="F7" s="31">
        <v>110</v>
      </c>
      <c r="G7" s="31">
        <v>15630</v>
      </c>
    </row>
    <row r="8" spans="1:7" x14ac:dyDescent="0.25">
      <c r="A8" s="6" t="s">
        <v>122</v>
      </c>
      <c r="B8" s="31">
        <v>1930</v>
      </c>
      <c r="C8" s="31">
        <v>1440</v>
      </c>
      <c r="D8" s="31">
        <v>535</v>
      </c>
      <c r="E8" s="31">
        <v>450</v>
      </c>
      <c r="F8" s="31">
        <v>25</v>
      </c>
      <c r="G8" s="31">
        <v>4385</v>
      </c>
    </row>
    <row r="9" spans="1:7" x14ac:dyDescent="0.25">
      <c r="A9" s="6" t="s">
        <v>123</v>
      </c>
      <c r="B9" s="31">
        <v>3755</v>
      </c>
      <c r="C9" s="31">
        <v>2470</v>
      </c>
      <c r="D9" s="31">
        <v>855</v>
      </c>
      <c r="E9" s="31">
        <v>820</v>
      </c>
      <c r="F9" s="31">
        <v>60</v>
      </c>
      <c r="G9" s="31">
        <v>7955</v>
      </c>
    </row>
    <row r="10" spans="1:7" x14ac:dyDescent="0.25">
      <c r="A10" s="6" t="s">
        <v>124</v>
      </c>
      <c r="B10" s="31">
        <v>1415</v>
      </c>
      <c r="C10" s="31">
        <v>955</v>
      </c>
      <c r="D10" s="31">
        <v>305</v>
      </c>
      <c r="E10" s="31">
        <v>330</v>
      </c>
      <c r="F10" s="31">
        <v>25</v>
      </c>
      <c r="G10" s="31">
        <v>3030</v>
      </c>
    </row>
    <row r="11" spans="1:7" x14ac:dyDescent="0.25">
      <c r="A11" s="6" t="s">
        <v>146</v>
      </c>
      <c r="B11" s="31">
        <v>125</v>
      </c>
      <c r="C11" s="31">
        <v>90</v>
      </c>
      <c r="D11" s="31">
        <v>20</v>
      </c>
      <c r="E11" s="31">
        <v>20</v>
      </c>
      <c r="F11" s="31">
        <v>0</v>
      </c>
      <c r="G11" s="31">
        <v>260</v>
      </c>
    </row>
    <row r="12" spans="1:7" x14ac:dyDescent="0.25">
      <c r="A12" s="6" t="s">
        <v>91</v>
      </c>
      <c r="B12" s="31">
        <v>380</v>
      </c>
      <c r="C12" s="31">
        <v>355</v>
      </c>
      <c r="D12" s="31">
        <v>120</v>
      </c>
      <c r="E12" s="31">
        <v>110</v>
      </c>
      <c r="F12" s="31">
        <v>10</v>
      </c>
      <c r="G12" s="31">
        <v>980</v>
      </c>
    </row>
    <row r="13" spans="1:7" x14ac:dyDescent="0.25">
      <c r="A13" s="6" t="s">
        <v>88</v>
      </c>
      <c r="B13" s="31">
        <v>2705</v>
      </c>
      <c r="C13" s="31">
        <v>2090</v>
      </c>
      <c r="D13" s="31">
        <v>715</v>
      </c>
      <c r="E13" s="31">
        <v>635</v>
      </c>
      <c r="F13" s="31">
        <v>25</v>
      </c>
      <c r="G13" s="31">
        <v>6170</v>
      </c>
    </row>
    <row r="14" spans="1:7" x14ac:dyDescent="0.25">
      <c r="A14" s="6" t="s">
        <v>132</v>
      </c>
      <c r="B14" s="31">
        <v>1035</v>
      </c>
      <c r="C14" s="31">
        <v>685</v>
      </c>
      <c r="D14" s="31">
        <v>240</v>
      </c>
      <c r="E14" s="31">
        <v>210</v>
      </c>
      <c r="F14" s="31">
        <v>20</v>
      </c>
      <c r="G14" s="31">
        <v>2190</v>
      </c>
    </row>
    <row r="15" spans="1:7" x14ac:dyDescent="0.25">
      <c r="A15" s="6" t="s">
        <v>133</v>
      </c>
      <c r="B15" s="31">
        <v>925</v>
      </c>
      <c r="C15" s="31">
        <v>520</v>
      </c>
      <c r="D15" s="31">
        <v>175</v>
      </c>
      <c r="E15" s="31">
        <v>170</v>
      </c>
      <c r="F15" s="31">
        <v>25</v>
      </c>
      <c r="G15" s="31">
        <v>1810</v>
      </c>
    </row>
    <row r="16" spans="1:7" x14ac:dyDescent="0.25">
      <c r="A16" s="6" t="s">
        <v>106</v>
      </c>
      <c r="B16" s="31">
        <v>355</v>
      </c>
      <c r="C16" s="31">
        <v>225</v>
      </c>
      <c r="D16" s="31">
        <v>65</v>
      </c>
      <c r="E16" s="31">
        <v>65</v>
      </c>
      <c r="F16" s="31">
        <v>10</v>
      </c>
      <c r="G16" s="31">
        <v>720</v>
      </c>
    </row>
    <row r="17" spans="1:7" x14ac:dyDescent="0.25">
      <c r="A17" s="6" t="s">
        <v>144</v>
      </c>
      <c r="B17" s="31">
        <v>1200</v>
      </c>
      <c r="C17" s="31">
        <v>765</v>
      </c>
      <c r="D17" s="31">
        <v>255</v>
      </c>
      <c r="E17" s="31">
        <v>255</v>
      </c>
      <c r="F17" s="31">
        <v>35</v>
      </c>
      <c r="G17" s="31">
        <v>2510</v>
      </c>
    </row>
    <row r="18" spans="1:7" ht="15" customHeight="1" x14ac:dyDescent="0.25">
      <c r="A18" s="23" t="s">
        <v>143</v>
      </c>
      <c r="B18" s="31">
        <v>6390</v>
      </c>
      <c r="C18" s="31">
        <v>4540</v>
      </c>
      <c r="D18" s="31">
        <v>1570</v>
      </c>
      <c r="E18" s="31">
        <v>1480</v>
      </c>
      <c r="F18" s="31">
        <v>85</v>
      </c>
      <c r="G18" s="31">
        <v>14065</v>
      </c>
    </row>
    <row r="19" spans="1:7" x14ac:dyDescent="0.25">
      <c r="A19" s="6" t="s">
        <v>97</v>
      </c>
      <c r="B19" s="31">
        <v>735</v>
      </c>
      <c r="C19" s="31">
        <v>505</v>
      </c>
      <c r="D19" s="31">
        <v>165</v>
      </c>
      <c r="E19" s="31">
        <v>145</v>
      </c>
      <c r="F19" s="31">
        <v>10</v>
      </c>
      <c r="G19" s="31">
        <v>1565</v>
      </c>
    </row>
    <row r="20" spans="1:7" x14ac:dyDescent="0.25">
      <c r="A20" s="6" t="s">
        <v>137</v>
      </c>
      <c r="B20" s="31">
        <v>3885</v>
      </c>
      <c r="C20" s="31">
        <v>2830</v>
      </c>
      <c r="D20" s="31">
        <v>990</v>
      </c>
      <c r="E20" s="31">
        <v>920</v>
      </c>
      <c r="F20" s="31">
        <v>60</v>
      </c>
      <c r="G20" s="31">
        <v>8690</v>
      </c>
    </row>
    <row r="21" spans="1:7" x14ac:dyDescent="0.25">
      <c r="A21" s="6" t="s">
        <v>139</v>
      </c>
      <c r="B21" s="31">
        <v>840</v>
      </c>
      <c r="C21" s="31">
        <v>525</v>
      </c>
      <c r="D21" s="31">
        <v>200</v>
      </c>
      <c r="E21" s="31">
        <v>160</v>
      </c>
      <c r="F21" s="31">
        <v>15</v>
      </c>
      <c r="G21" s="31">
        <v>1740</v>
      </c>
    </row>
    <row r="22" spans="1:7" x14ac:dyDescent="0.25">
      <c r="A22" s="6" t="s">
        <v>140</v>
      </c>
      <c r="B22" s="31">
        <v>2745</v>
      </c>
      <c r="C22" s="31">
        <v>1840</v>
      </c>
      <c r="D22" s="31">
        <v>610</v>
      </c>
      <c r="E22" s="31">
        <v>630</v>
      </c>
      <c r="F22" s="31">
        <v>45</v>
      </c>
      <c r="G22" s="31">
        <v>5870</v>
      </c>
    </row>
    <row r="23" spans="1:7" x14ac:dyDescent="0.25">
      <c r="A23" s="19" t="s">
        <v>141</v>
      </c>
      <c r="B23" s="19">
        <v>7605</v>
      </c>
      <c r="C23" s="19">
        <v>5310</v>
      </c>
      <c r="D23" s="19">
        <v>1835</v>
      </c>
      <c r="E23" s="19">
        <v>1740</v>
      </c>
      <c r="F23" s="19">
        <v>120</v>
      </c>
      <c r="G23" s="19">
        <v>16610</v>
      </c>
    </row>
  </sheetData>
  <mergeCells count="3">
    <mergeCell ref="A5:A6"/>
    <mergeCell ref="B5:G5"/>
    <mergeCell ref="A4:E4"/>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26C5-B2AE-4756-82BB-BC82816154CE}">
  <dimension ref="A1:J17"/>
  <sheetViews>
    <sheetView workbookViewId="0"/>
  </sheetViews>
  <sheetFormatPr defaultRowHeight="15" x14ac:dyDescent="0.25"/>
  <cols>
    <col min="1" max="7" width="25.7109375" customWidth="1"/>
    <col min="8" max="8" width="20.7109375" customWidth="1"/>
    <col min="9" max="9" width="25.5703125" bestFit="1" customWidth="1"/>
    <col min="10" max="10" width="24" bestFit="1" customWidth="1"/>
    <col min="11" max="11" width="24.140625" bestFit="1" customWidth="1"/>
    <col min="12" max="12" width="13.5703125" bestFit="1" customWidth="1"/>
  </cols>
  <sheetData>
    <row r="1" spans="1:10" x14ac:dyDescent="0.25">
      <c r="A1" s="1" t="s">
        <v>283</v>
      </c>
    </row>
    <row r="2" spans="1:10" x14ac:dyDescent="0.25">
      <c r="A2" s="1" t="s">
        <v>320</v>
      </c>
    </row>
    <row r="3" spans="1:10" x14ac:dyDescent="0.25">
      <c r="A3" s="8" t="s">
        <v>118</v>
      </c>
    </row>
    <row r="4" spans="1:10" ht="49.5" customHeight="1" x14ac:dyDescent="0.25">
      <c r="A4" s="173" t="s">
        <v>309</v>
      </c>
      <c r="B4" s="173"/>
      <c r="C4" s="173"/>
      <c r="D4" s="173"/>
      <c r="E4" s="173"/>
    </row>
    <row r="5" spans="1:10" x14ac:dyDescent="0.25">
      <c r="A5" s="175" t="s">
        <v>119</v>
      </c>
      <c r="B5" s="175"/>
      <c r="C5" s="175"/>
      <c r="D5" s="175"/>
      <c r="E5" s="175"/>
      <c r="F5" s="175"/>
      <c r="G5" s="175"/>
    </row>
    <row r="6" spans="1:10" ht="45" customHeight="1" x14ac:dyDescent="0.25">
      <c r="A6" s="73" t="s">
        <v>248</v>
      </c>
      <c r="B6" s="74" t="s">
        <v>243</v>
      </c>
      <c r="C6" s="74" t="s">
        <v>244</v>
      </c>
      <c r="D6" s="73" t="s">
        <v>249</v>
      </c>
      <c r="E6" s="74" t="s">
        <v>246</v>
      </c>
      <c r="F6" s="74" t="s">
        <v>247</v>
      </c>
      <c r="G6" s="21" t="s">
        <v>271</v>
      </c>
    </row>
    <row r="7" spans="1:10" x14ac:dyDescent="0.25">
      <c r="A7" s="6" t="s">
        <v>162</v>
      </c>
      <c r="B7" s="31">
        <v>0</v>
      </c>
      <c r="C7" s="31">
        <v>5</v>
      </c>
      <c r="D7" s="31">
        <v>0</v>
      </c>
      <c r="E7" s="31">
        <v>0</v>
      </c>
      <c r="F7" s="31">
        <v>0</v>
      </c>
      <c r="G7" s="31">
        <v>5</v>
      </c>
    </row>
    <row r="8" spans="1:10" x14ac:dyDescent="0.25">
      <c r="A8" s="3" t="s">
        <v>163</v>
      </c>
      <c r="B8" s="31">
        <v>7675</v>
      </c>
      <c r="C8" s="31">
        <v>5485</v>
      </c>
      <c r="D8" s="31">
        <v>1915</v>
      </c>
      <c r="E8" s="31">
        <v>3455</v>
      </c>
      <c r="F8" s="31">
        <v>775</v>
      </c>
      <c r="G8" s="31">
        <v>19310</v>
      </c>
    </row>
    <row r="9" spans="1:10" x14ac:dyDescent="0.25">
      <c r="A9" s="3" t="s">
        <v>164</v>
      </c>
      <c r="B9" s="31">
        <v>1320</v>
      </c>
      <c r="C9" s="31">
        <v>700</v>
      </c>
      <c r="D9" s="31">
        <v>295</v>
      </c>
      <c r="E9" s="31">
        <v>595</v>
      </c>
      <c r="F9" s="31">
        <v>95</v>
      </c>
      <c r="G9" s="31">
        <v>3000</v>
      </c>
    </row>
    <row r="10" spans="1:10" x14ac:dyDescent="0.25">
      <c r="A10" s="3" t="s">
        <v>165</v>
      </c>
      <c r="B10" s="31">
        <v>0</v>
      </c>
      <c r="C10" s="31">
        <v>0</v>
      </c>
      <c r="D10" s="31">
        <v>0</v>
      </c>
      <c r="E10" s="31">
        <v>0</v>
      </c>
      <c r="F10" s="31">
        <v>0</v>
      </c>
      <c r="G10" s="31">
        <v>0</v>
      </c>
      <c r="J10" s="37"/>
    </row>
    <row r="11" spans="1:10" x14ac:dyDescent="0.25">
      <c r="A11" s="3" t="s">
        <v>166</v>
      </c>
      <c r="B11" s="31">
        <v>0</v>
      </c>
      <c r="C11" s="31">
        <v>0</v>
      </c>
      <c r="D11" s="31">
        <v>0</v>
      </c>
      <c r="E11" s="31">
        <v>0</v>
      </c>
      <c r="F11" s="31">
        <v>0</v>
      </c>
      <c r="G11" s="31">
        <v>0</v>
      </c>
    </row>
    <row r="12" spans="1:10" x14ac:dyDescent="0.25">
      <c r="A12" s="3" t="s">
        <v>167</v>
      </c>
      <c r="B12" s="31">
        <v>0</v>
      </c>
      <c r="C12" s="31">
        <v>0</v>
      </c>
      <c r="D12" s="31">
        <v>0</v>
      </c>
      <c r="E12" s="31">
        <v>0</v>
      </c>
      <c r="F12" s="31">
        <v>0</v>
      </c>
      <c r="G12" s="31">
        <v>0</v>
      </c>
    </row>
    <row r="13" spans="1:10" x14ac:dyDescent="0.25">
      <c r="A13" t="s">
        <v>168</v>
      </c>
      <c r="B13" s="31">
        <v>0</v>
      </c>
      <c r="C13" s="31">
        <v>0</v>
      </c>
      <c r="D13" s="31">
        <v>0</v>
      </c>
      <c r="E13" s="31">
        <v>0</v>
      </c>
      <c r="F13" s="31">
        <v>0</v>
      </c>
      <c r="G13" s="31">
        <v>0</v>
      </c>
    </row>
    <row r="14" spans="1:10" x14ac:dyDescent="0.25">
      <c r="A14" s="18" t="s">
        <v>121</v>
      </c>
      <c r="B14" s="33">
        <v>8995</v>
      </c>
      <c r="C14" s="33">
        <v>6190</v>
      </c>
      <c r="D14" s="33">
        <v>2210</v>
      </c>
      <c r="E14" s="33">
        <v>4050</v>
      </c>
      <c r="F14" s="33">
        <v>865</v>
      </c>
      <c r="G14" s="33">
        <v>22310</v>
      </c>
    </row>
    <row r="17" spans="9:9" x14ac:dyDescent="0.25">
      <c r="I17" s="37"/>
    </row>
  </sheetData>
  <mergeCells count="2">
    <mergeCell ref="A4:E4"/>
    <mergeCell ref="A5:G5"/>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BDE0-E26D-44CA-9001-5CDC2DDB4474}">
  <dimension ref="A1:G14"/>
  <sheetViews>
    <sheetView workbookViewId="0"/>
  </sheetViews>
  <sheetFormatPr defaultRowHeight="15" x14ac:dyDescent="0.25"/>
  <cols>
    <col min="1" max="7" width="24.5703125" customWidth="1"/>
    <col min="8" max="8" width="23.28515625" customWidth="1"/>
    <col min="9" max="9" width="26.85546875" bestFit="1" customWidth="1"/>
    <col min="10" max="10" width="24" bestFit="1" customWidth="1"/>
    <col min="11" max="11" width="24.140625" bestFit="1" customWidth="1"/>
    <col min="12" max="12" width="13.5703125" bestFit="1" customWidth="1"/>
  </cols>
  <sheetData>
    <row r="1" spans="1:7" x14ac:dyDescent="0.25">
      <c r="A1" s="1" t="s">
        <v>284</v>
      </c>
    </row>
    <row r="2" spans="1:7" x14ac:dyDescent="0.25">
      <c r="A2" s="1" t="s">
        <v>320</v>
      </c>
    </row>
    <row r="3" spans="1:7" x14ac:dyDescent="0.25">
      <c r="A3" s="8" t="s">
        <v>118</v>
      </c>
    </row>
    <row r="4" spans="1:7" ht="49.5" customHeight="1" x14ac:dyDescent="0.25">
      <c r="A4" s="173" t="s">
        <v>309</v>
      </c>
      <c r="B4" s="173"/>
      <c r="C4" s="173"/>
      <c r="D4" s="173"/>
      <c r="E4" s="173"/>
    </row>
    <row r="5" spans="1:7" x14ac:dyDescent="0.25">
      <c r="A5" s="171" t="s">
        <v>145</v>
      </c>
      <c r="B5" s="179"/>
      <c r="C5" s="179"/>
      <c r="D5" s="179"/>
      <c r="E5" s="179"/>
      <c r="F5" s="179"/>
      <c r="G5" s="179"/>
    </row>
    <row r="6" spans="1:7" ht="45" customHeight="1" x14ac:dyDescent="0.25">
      <c r="A6" s="73" t="s">
        <v>248</v>
      </c>
      <c r="B6" s="74" t="s">
        <v>243</v>
      </c>
      <c r="C6" s="74" t="s">
        <v>244</v>
      </c>
      <c r="D6" s="73" t="s">
        <v>249</v>
      </c>
      <c r="E6" s="74" t="s">
        <v>246</v>
      </c>
      <c r="F6" s="74" t="s">
        <v>247</v>
      </c>
      <c r="G6" s="21" t="s">
        <v>271</v>
      </c>
    </row>
    <row r="7" spans="1:7" x14ac:dyDescent="0.25">
      <c r="A7" s="6" t="s">
        <v>162</v>
      </c>
      <c r="B7" s="31">
        <v>63345</v>
      </c>
      <c r="C7" s="31">
        <v>66560</v>
      </c>
      <c r="D7" s="31">
        <v>31150</v>
      </c>
      <c r="E7" s="31">
        <v>34755</v>
      </c>
      <c r="F7" s="31">
        <v>3530</v>
      </c>
      <c r="G7" s="31">
        <v>199340</v>
      </c>
    </row>
    <row r="8" spans="1:7" x14ac:dyDescent="0.25">
      <c r="A8" s="3" t="s">
        <v>163</v>
      </c>
      <c r="B8" s="31">
        <v>39300</v>
      </c>
      <c r="C8" s="31">
        <v>28540</v>
      </c>
      <c r="D8" s="31">
        <v>10640</v>
      </c>
      <c r="E8" s="31">
        <v>12095</v>
      </c>
      <c r="F8" s="31">
        <v>1365</v>
      </c>
      <c r="G8" s="31">
        <v>91935</v>
      </c>
    </row>
    <row r="9" spans="1:7" x14ac:dyDescent="0.25">
      <c r="A9" s="3" t="s">
        <v>164</v>
      </c>
      <c r="B9" s="31">
        <v>150</v>
      </c>
      <c r="C9" s="31">
        <v>105</v>
      </c>
      <c r="D9" s="31">
        <v>50</v>
      </c>
      <c r="E9" s="31">
        <v>40</v>
      </c>
      <c r="F9" s="31">
        <v>10</v>
      </c>
      <c r="G9" s="31">
        <v>355</v>
      </c>
    </row>
    <row r="10" spans="1:7" x14ac:dyDescent="0.25">
      <c r="A10" s="3" t="s">
        <v>165</v>
      </c>
      <c r="B10" s="31">
        <v>325</v>
      </c>
      <c r="C10" s="31">
        <v>260</v>
      </c>
      <c r="D10" s="31">
        <v>115</v>
      </c>
      <c r="E10" s="31">
        <v>105</v>
      </c>
      <c r="F10" s="31">
        <v>15</v>
      </c>
      <c r="G10" s="31">
        <v>820</v>
      </c>
    </row>
    <row r="11" spans="1:7" x14ac:dyDescent="0.25">
      <c r="A11" s="3" t="s">
        <v>166</v>
      </c>
      <c r="B11" s="31">
        <v>400</v>
      </c>
      <c r="C11" s="31">
        <v>210</v>
      </c>
      <c r="D11" s="31">
        <v>70</v>
      </c>
      <c r="E11" s="31">
        <v>65</v>
      </c>
      <c r="F11" s="31">
        <v>5</v>
      </c>
      <c r="G11" s="31">
        <v>750</v>
      </c>
    </row>
    <row r="12" spans="1:7" x14ac:dyDescent="0.25">
      <c r="A12" s="3" t="s">
        <v>167</v>
      </c>
      <c r="B12" s="31">
        <v>5</v>
      </c>
      <c r="C12" s="31">
        <v>0</v>
      </c>
      <c r="D12" s="31">
        <v>0</v>
      </c>
      <c r="E12" s="31">
        <v>0</v>
      </c>
      <c r="F12" s="31">
        <v>0</v>
      </c>
      <c r="G12" s="31">
        <v>5</v>
      </c>
    </row>
    <row r="13" spans="1:7" x14ac:dyDescent="0.25">
      <c r="A13" t="s">
        <v>168</v>
      </c>
      <c r="B13" s="31">
        <v>0</v>
      </c>
      <c r="C13" s="31">
        <v>0</v>
      </c>
      <c r="D13" s="31">
        <v>0</v>
      </c>
      <c r="E13" s="31">
        <v>0</v>
      </c>
      <c r="F13" s="31">
        <v>0</v>
      </c>
      <c r="G13" s="31">
        <v>0</v>
      </c>
    </row>
    <row r="14" spans="1:7" x14ac:dyDescent="0.25">
      <c r="A14" s="18" t="s">
        <v>121</v>
      </c>
      <c r="B14" s="33">
        <v>103530</v>
      </c>
      <c r="C14" s="33">
        <v>95680</v>
      </c>
      <c r="D14" s="33">
        <v>42020</v>
      </c>
      <c r="E14" s="33">
        <v>47055</v>
      </c>
      <c r="F14" s="33">
        <v>4920</v>
      </c>
      <c r="G14" s="33">
        <v>293200</v>
      </c>
    </row>
  </sheetData>
  <mergeCells count="2">
    <mergeCell ref="A4:E4"/>
    <mergeCell ref="A5:G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4C5FE-C3EB-45B8-B675-ABD0E75D1911}">
  <dimension ref="A1:G14"/>
  <sheetViews>
    <sheetView workbookViewId="0"/>
  </sheetViews>
  <sheetFormatPr defaultRowHeight="15" x14ac:dyDescent="0.25"/>
  <cols>
    <col min="1" max="7" width="24.5703125" customWidth="1"/>
    <col min="9" max="9" width="19.28515625" bestFit="1" customWidth="1"/>
    <col min="10" max="10" width="24" bestFit="1" customWidth="1"/>
    <col min="11" max="11" width="24.140625" bestFit="1" customWidth="1"/>
    <col min="12" max="12" width="13.5703125" bestFit="1" customWidth="1"/>
  </cols>
  <sheetData>
    <row r="1" spans="1:7" x14ac:dyDescent="0.25">
      <c r="A1" s="1" t="s">
        <v>285</v>
      </c>
    </row>
    <row r="2" spans="1:7" x14ac:dyDescent="0.25">
      <c r="A2" s="1" t="s">
        <v>320</v>
      </c>
    </row>
    <row r="3" spans="1:7" x14ac:dyDescent="0.25">
      <c r="A3" s="8" t="s">
        <v>118</v>
      </c>
    </row>
    <row r="4" spans="1:7" ht="49.5" customHeight="1" x14ac:dyDescent="0.25">
      <c r="A4" s="173" t="s">
        <v>309</v>
      </c>
      <c r="B4" s="173"/>
      <c r="C4" s="173"/>
      <c r="D4" s="173"/>
      <c r="E4" s="173"/>
    </row>
    <row r="5" spans="1:7" x14ac:dyDescent="0.25">
      <c r="A5" s="175" t="s">
        <v>36</v>
      </c>
      <c r="B5" s="175"/>
      <c r="C5" s="175"/>
      <c r="D5" s="175"/>
      <c r="E5" s="175"/>
      <c r="F5" s="175"/>
      <c r="G5" s="175"/>
    </row>
    <row r="6" spans="1:7" ht="45" customHeight="1" x14ac:dyDescent="0.25">
      <c r="A6" s="73" t="s">
        <v>248</v>
      </c>
      <c r="B6" s="74" t="s">
        <v>243</v>
      </c>
      <c r="C6" s="74" t="s">
        <v>244</v>
      </c>
      <c r="D6" s="73" t="s">
        <v>249</v>
      </c>
      <c r="E6" s="74" t="s">
        <v>246</v>
      </c>
      <c r="F6" s="74" t="s">
        <v>247</v>
      </c>
      <c r="G6" s="21" t="s">
        <v>271</v>
      </c>
    </row>
    <row r="7" spans="1:7" x14ac:dyDescent="0.25">
      <c r="A7" s="6" t="s">
        <v>162</v>
      </c>
      <c r="B7" s="31">
        <v>5835</v>
      </c>
      <c r="C7" s="31">
        <v>4525</v>
      </c>
      <c r="D7" s="31">
        <v>1540</v>
      </c>
      <c r="E7" s="31">
        <v>1520</v>
      </c>
      <c r="F7" s="31">
        <v>110</v>
      </c>
      <c r="G7" s="31">
        <v>13525</v>
      </c>
    </row>
    <row r="8" spans="1:7" x14ac:dyDescent="0.25">
      <c r="A8" s="3" t="s">
        <v>163</v>
      </c>
      <c r="B8" s="90">
        <v>0</v>
      </c>
      <c r="C8" s="90">
        <v>0</v>
      </c>
      <c r="D8" s="90">
        <v>0</v>
      </c>
      <c r="E8" s="90">
        <v>0</v>
      </c>
      <c r="F8" s="90">
        <v>0</v>
      </c>
      <c r="G8" s="90">
        <v>0</v>
      </c>
    </row>
    <row r="9" spans="1:7" x14ac:dyDescent="0.25">
      <c r="A9" s="3" t="s">
        <v>164</v>
      </c>
      <c r="B9" s="31">
        <v>540</v>
      </c>
      <c r="C9" s="31">
        <v>220</v>
      </c>
      <c r="D9" s="31">
        <v>100</v>
      </c>
      <c r="E9" s="31">
        <v>85</v>
      </c>
      <c r="F9" s="31">
        <v>5</v>
      </c>
      <c r="G9" s="31">
        <v>945</v>
      </c>
    </row>
    <row r="10" spans="1:7" x14ac:dyDescent="0.25">
      <c r="A10" s="3" t="s">
        <v>165</v>
      </c>
      <c r="B10" s="90">
        <v>0</v>
      </c>
      <c r="C10" s="90">
        <v>0</v>
      </c>
      <c r="D10" s="90">
        <v>0</v>
      </c>
      <c r="E10" s="90">
        <v>0</v>
      </c>
      <c r="F10" s="90">
        <v>0</v>
      </c>
      <c r="G10" s="90">
        <v>0</v>
      </c>
    </row>
    <row r="11" spans="1:7" x14ac:dyDescent="0.25">
      <c r="A11" s="3" t="s">
        <v>166</v>
      </c>
      <c r="B11" s="90">
        <v>0</v>
      </c>
      <c r="C11" s="90">
        <v>0</v>
      </c>
      <c r="D11" s="90">
        <v>0</v>
      </c>
      <c r="E11" s="90">
        <v>0</v>
      </c>
      <c r="F11" s="90">
        <v>0</v>
      </c>
      <c r="G11" s="90">
        <v>0</v>
      </c>
    </row>
    <row r="12" spans="1:7" x14ac:dyDescent="0.25">
      <c r="A12" s="3" t="s">
        <v>167</v>
      </c>
      <c r="B12" s="31">
        <v>1225</v>
      </c>
      <c r="C12" s="31">
        <v>560</v>
      </c>
      <c r="D12" s="31">
        <v>195</v>
      </c>
      <c r="E12" s="31">
        <v>135</v>
      </c>
      <c r="F12" s="31">
        <v>5</v>
      </c>
      <c r="G12" s="31">
        <v>2125</v>
      </c>
    </row>
    <row r="13" spans="1:7" x14ac:dyDescent="0.25">
      <c r="A13" t="s">
        <v>168</v>
      </c>
      <c r="B13" s="31">
        <v>5</v>
      </c>
      <c r="C13" s="31">
        <v>5</v>
      </c>
      <c r="D13" s="31">
        <v>0</v>
      </c>
      <c r="E13" s="31">
        <v>0</v>
      </c>
      <c r="F13" s="31">
        <v>0</v>
      </c>
      <c r="G13" s="31">
        <v>10</v>
      </c>
    </row>
    <row r="14" spans="1:7" x14ac:dyDescent="0.25">
      <c r="A14" s="18" t="s">
        <v>121</v>
      </c>
      <c r="B14" s="33">
        <v>7605</v>
      </c>
      <c r="C14" s="33">
        <v>5310</v>
      </c>
      <c r="D14" s="33">
        <v>1835</v>
      </c>
      <c r="E14" s="33">
        <v>1740</v>
      </c>
      <c r="F14" s="33">
        <v>120</v>
      </c>
      <c r="G14" s="33">
        <v>16610</v>
      </c>
    </row>
  </sheetData>
  <mergeCells count="2">
    <mergeCell ref="A4:E4"/>
    <mergeCell ref="A5:G5"/>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59F-7EE3-4DAD-A016-36A0684E0845}">
  <dimension ref="A1:R35"/>
  <sheetViews>
    <sheetView zoomScaleNormal="100" workbookViewId="0"/>
  </sheetViews>
  <sheetFormatPr defaultRowHeight="15" x14ac:dyDescent="0.25"/>
  <cols>
    <col min="1" max="1" width="35.5703125" customWidth="1"/>
    <col min="2" max="4" width="25.5703125" customWidth="1"/>
    <col min="5" max="5" width="15.5703125" bestFit="1" customWidth="1"/>
    <col min="6" max="6" width="25.5703125" bestFit="1" customWidth="1"/>
    <col min="7" max="7" width="24.28515625" bestFit="1" customWidth="1"/>
    <col min="8" max="8" width="9.85546875" bestFit="1" customWidth="1"/>
    <col min="9" max="9" width="18.42578125" bestFit="1" customWidth="1"/>
    <col min="10" max="12" width="15" bestFit="1" customWidth="1"/>
    <col min="13" max="13" width="13.28515625" bestFit="1" customWidth="1"/>
    <col min="14" max="14" width="7.85546875" bestFit="1" customWidth="1"/>
    <col min="15" max="15" width="16.42578125" bestFit="1" customWidth="1"/>
    <col min="16" max="18" width="13" bestFit="1" customWidth="1"/>
    <col min="19" max="19" width="11.28515625" bestFit="1" customWidth="1"/>
    <col min="20" max="20" width="13.140625" bestFit="1" customWidth="1"/>
    <col min="21" max="21" width="7.7109375" bestFit="1" customWidth="1"/>
    <col min="22" max="22" width="7.85546875" bestFit="1" customWidth="1"/>
    <col min="23" max="23" width="10.7109375" bestFit="1" customWidth="1"/>
    <col min="24" max="24" width="37.85546875" bestFit="1" customWidth="1"/>
    <col min="25" max="25" width="35.28515625" bestFit="1" customWidth="1"/>
    <col min="26" max="26" width="26" bestFit="1" customWidth="1"/>
    <col min="27" max="27" width="24.85546875" bestFit="1" customWidth="1"/>
    <col min="28" max="28" width="9.140625" bestFit="1" customWidth="1"/>
    <col min="29" max="29" width="28.140625" bestFit="1" customWidth="1"/>
    <col min="30" max="30" width="30.140625" bestFit="1" customWidth="1"/>
    <col min="31" max="31" width="35.5703125" bestFit="1" customWidth="1"/>
    <col min="32" max="32" width="6.140625" bestFit="1" customWidth="1"/>
    <col min="33" max="33" width="9.140625" bestFit="1" customWidth="1"/>
    <col min="34" max="34" width="28.140625" bestFit="1" customWidth="1"/>
    <col min="35" max="35" width="30.140625" bestFit="1" customWidth="1"/>
    <col min="36" max="36" width="35.5703125" bestFit="1" customWidth="1"/>
    <col min="37" max="37" width="6" bestFit="1" customWidth="1"/>
    <col min="38" max="38" width="23.28515625" bestFit="1" customWidth="1"/>
    <col min="39" max="39" width="24.85546875" bestFit="1" customWidth="1"/>
    <col min="40" max="40" width="9.28515625" bestFit="1" customWidth="1"/>
    <col min="41" max="41" width="28.140625" bestFit="1" customWidth="1"/>
    <col min="42" max="42" width="30.140625" bestFit="1" customWidth="1"/>
    <col min="43" max="43" width="35.5703125" bestFit="1" customWidth="1"/>
    <col min="44" max="44" width="6.140625" bestFit="1" customWidth="1"/>
    <col min="45" max="45" width="19.85546875" bestFit="1" customWidth="1"/>
    <col min="46" max="46" width="32.85546875" bestFit="1" customWidth="1"/>
    <col min="47" max="47" width="8.7109375" bestFit="1" customWidth="1"/>
  </cols>
  <sheetData>
    <row r="1" spans="1:18" x14ac:dyDescent="0.25">
      <c r="A1" s="1" t="s">
        <v>25</v>
      </c>
    </row>
    <row r="2" spans="1:18" x14ac:dyDescent="0.25">
      <c r="A2" s="1" t="s">
        <v>320</v>
      </c>
    </row>
    <row r="3" spans="1:18" x14ac:dyDescent="0.25">
      <c r="A3" s="8" t="s">
        <v>118</v>
      </c>
    </row>
    <row r="4" spans="1:18" ht="33" customHeight="1" x14ac:dyDescent="0.25">
      <c r="A4" s="173" t="s">
        <v>309</v>
      </c>
      <c r="B4" s="173"/>
      <c r="C4" s="173"/>
      <c r="D4" s="173"/>
      <c r="E4" s="173"/>
    </row>
    <row r="5" spans="1:18" ht="60.75" customHeight="1" x14ac:dyDescent="0.25">
      <c r="A5" s="173" t="s">
        <v>310</v>
      </c>
      <c r="B5" s="173"/>
      <c r="C5" s="173"/>
      <c r="D5" s="173"/>
      <c r="E5" s="173"/>
    </row>
    <row r="6" spans="1:18" x14ac:dyDescent="0.25">
      <c r="A6" s="193" t="s">
        <v>120</v>
      </c>
      <c r="B6" s="171" t="s">
        <v>119</v>
      </c>
      <c r="C6" s="179"/>
      <c r="D6" s="172"/>
    </row>
    <row r="7" spans="1:18" ht="45" customHeight="1" x14ac:dyDescent="0.25">
      <c r="A7" s="194"/>
      <c r="B7" s="21" t="s">
        <v>239</v>
      </c>
      <c r="C7" s="21" t="s">
        <v>240</v>
      </c>
      <c r="D7" s="21" t="s">
        <v>241</v>
      </c>
    </row>
    <row r="8" spans="1:18" x14ac:dyDescent="0.25">
      <c r="A8" s="6" t="s">
        <v>80</v>
      </c>
      <c r="B8" s="31">
        <v>9485</v>
      </c>
      <c r="C8" s="31">
        <v>1100</v>
      </c>
      <c r="D8" s="31">
        <v>10585</v>
      </c>
      <c r="M8" s="37"/>
      <c r="N8" s="37"/>
      <c r="O8" s="37"/>
      <c r="P8" s="37"/>
    </row>
    <row r="9" spans="1:18" x14ac:dyDescent="0.25">
      <c r="A9" s="6" t="s">
        <v>122</v>
      </c>
      <c r="B9" s="31">
        <v>2455</v>
      </c>
      <c r="C9" s="31">
        <v>325</v>
      </c>
      <c r="D9" s="31">
        <v>2775</v>
      </c>
      <c r="M9" s="37"/>
      <c r="N9" s="37"/>
      <c r="O9" s="37"/>
      <c r="P9" s="37"/>
    </row>
    <row r="10" spans="1:18" x14ac:dyDescent="0.25">
      <c r="A10" s="6" t="s">
        <v>123</v>
      </c>
      <c r="B10" s="34">
        <v>2800</v>
      </c>
      <c r="C10" s="34">
        <v>325</v>
      </c>
      <c r="D10" s="31">
        <v>3125</v>
      </c>
      <c r="M10" s="37"/>
      <c r="N10" s="37"/>
      <c r="O10" s="37"/>
      <c r="P10" s="37"/>
    </row>
    <row r="11" spans="1:18" x14ac:dyDescent="0.25">
      <c r="A11" s="6" t="s">
        <v>124</v>
      </c>
      <c r="B11" s="31">
        <v>1875</v>
      </c>
      <c r="C11" s="31">
        <v>185</v>
      </c>
      <c r="D11" s="31">
        <v>2060</v>
      </c>
      <c r="O11" s="37"/>
      <c r="P11" s="37"/>
      <c r="Q11" s="37"/>
      <c r="R11" s="37"/>
    </row>
    <row r="12" spans="1:18" x14ac:dyDescent="0.25">
      <c r="A12" s="6" t="s">
        <v>125</v>
      </c>
      <c r="B12" s="31">
        <v>1500</v>
      </c>
      <c r="C12" s="31">
        <v>180</v>
      </c>
      <c r="D12" s="31">
        <v>1685</v>
      </c>
      <c r="O12" s="37"/>
      <c r="P12" s="37"/>
      <c r="Q12" s="37"/>
      <c r="R12" s="37"/>
    </row>
    <row r="13" spans="1:18" x14ac:dyDescent="0.25">
      <c r="A13" s="6" t="s">
        <v>126</v>
      </c>
      <c r="B13" s="31">
        <v>860</v>
      </c>
      <c r="C13" s="31">
        <v>85</v>
      </c>
      <c r="D13" s="31">
        <v>940</v>
      </c>
      <c r="O13" s="37"/>
      <c r="P13" s="37"/>
      <c r="Q13" s="37"/>
      <c r="R13" s="37"/>
    </row>
    <row r="14" spans="1:18" x14ac:dyDescent="0.25">
      <c r="A14" s="6" t="s">
        <v>91</v>
      </c>
      <c r="B14" s="31">
        <v>12825</v>
      </c>
      <c r="C14" s="31">
        <v>1715</v>
      </c>
      <c r="D14" s="31">
        <v>14540</v>
      </c>
      <c r="O14" s="37"/>
      <c r="P14" s="37"/>
      <c r="Q14" s="37"/>
      <c r="R14" s="37"/>
    </row>
    <row r="15" spans="1:18" x14ac:dyDescent="0.25">
      <c r="A15" s="6" t="s">
        <v>127</v>
      </c>
      <c r="B15" s="31">
        <v>2855</v>
      </c>
      <c r="C15" s="31">
        <v>475</v>
      </c>
      <c r="D15" s="31">
        <v>3325</v>
      </c>
      <c r="O15" s="37"/>
      <c r="P15" s="37"/>
      <c r="Q15" s="37"/>
      <c r="R15" s="37"/>
    </row>
    <row r="16" spans="1:18" x14ac:dyDescent="0.25">
      <c r="A16" s="6" t="s">
        <v>128</v>
      </c>
      <c r="B16" s="31">
        <v>4935</v>
      </c>
      <c r="C16" s="31">
        <v>590</v>
      </c>
      <c r="D16" s="31">
        <v>5525</v>
      </c>
      <c r="O16" s="37"/>
      <c r="P16" s="37"/>
      <c r="Q16" s="37"/>
      <c r="R16" s="37"/>
    </row>
    <row r="17" spans="1:18" x14ac:dyDescent="0.25">
      <c r="A17" s="6" t="s">
        <v>129</v>
      </c>
      <c r="B17" s="31">
        <v>2755</v>
      </c>
      <c r="C17" s="31">
        <v>335</v>
      </c>
      <c r="D17" s="31">
        <v>3095</v>
      </c>
      <c r="O17" s="37"/>
      <c r="P17" s="37"/>
      <c r="Q17" s="37"/>
      <c r="R17" s="37"/>
    </row>
    <row r="18" spans="1:18" x14ac:dyDescent="0.25">
      <c r="A18" s="6" t="s">
        <v>130</v>
      </c>
      <c r="B18" s="31">
        <v>1465</v>
      </c>
      <c r="C18" s="31">
        <v>210</v>
      </c>
      <c r="D18" s="31">
        <v>1675</v>
      </c>
      <c r="O18" s="37"/>
      <c r="P18" s="37"/>
      <c r="Q18" s="37"/>
      <c r="R18" s="37"/>
    </row>
    <row r="19" spans="1:18" x14ac:dyDescent="0.25">
      <c r="A19" s="6" t="s">
        <v>131</v>
      </c>
      <c r="B19" s="31">
        <v>815</v>
      </c>
      <c r="C19" s="31">
        <v>105</v>
      </c>
      <c r="D19" s="31">
        <v>920</v>
      </c>
      <c r="O19" s="37"/>
      <c r="P19" s="37"/>
      <c r="Q19" s="37"/>
      <c r="R19" s="37"/>
    </row>
    <row r="20" spans="1:18" x14ac:dyDescent="0.25">
      <c r="A20" s="6" t="s">
        <v>88</v>
      </c>
      <c r="B20" s="31">
        <v>1920</v>
      </c>
      <c r="C20" s="31">
        <v>170</v>
      </c>
      <c r="D20" s="31">
        <v>2090</v>
      </c>
      <c r="O20" s="37"/>
      <c r="P20" s="37"/>
      <c r="Q20" s="37"/>
      <c r="R20" s="37"/>
    </row>
    <row r="21" spans="1:18" x14ac:dyDescent="0.25">
      <c r="A21" s="6" t="s">
        <v>132</v>
      </c>
      <c r="B21" s="31">
        <v>1460</v>
      </c>
      <c r="C21" s="31">
        <v>180</v>
      </c>
      <c r="D21" s="31">
        <v>1640</v>
      </c>
      <c r="O21" s="37"/>
      <c r="P21" s="37"/>
      <c r="Q21" s="37"/>
      <c r="R21" s="37"/>
    </row>
    <row r="22" spans="1:18" x14ac:dyDescent="0.25">
      <c r="A22" s="6" t="s">
        <v>133</v>
      </c>
      <c r="B22" s="31">
        <v>3395</v>
      </c>
      <c r="C22" s="31">
        <v>385</v>
      </c>
      <c r="D22" s="31">
        <v>3785</v>
      </c>
      <c r="O22" s="37"/>
      <c r="P22" s="37"/>
      <c r="Q22" s="37"/>
      <c r="R22" s="37"/>
    </row>
    <row r="23" spans="1:18" x14ac:dyDescent="0.25">
      <c r="A23" s="6" t="s">
        <v>106</v>
      </c>
      <c r="B23" s="31">
        <v>720</v>
      </c>
      <c r="C23" s="31">
        <v>80</v>
      </c>
      <c r="D23" s="31">
        <v>800</v>
      </c>
      <c r="O23" s="37"/>
      <c r="P23" s="37"/>
      <c r="Q23" s="37"/>
      <c r="R23" s="37"/>
    </row>
    <row r="24" spans="1:18" x14ac:dyDescent="0.25">
      <c r="A24" s="6" t="s">
        <v>134</v>
      </c>
      <c r="B24" s="31">
        <v>19740</v>
      </c>
      <c r="C24" s="31">
        <v>2495</v>
      </c>
      <c r="D24" s="31">
        <v>22230</v>
      </c>
      <c r="O24" s="37"/>
      <c r="P24" s="37"/>
      <c r="Q24" s="37"/>
      <c r="R24" s="37"/>
    </row>
    <row r="25" spans="1:18" x14ac:dyDescent="0.25">
      <c r="A25" s="6" t="s">
        <v>135</v>
      </c>
      <c r="B25" s="31">
        <v>2025</v>
      </c>
      <c r="C25" s="31">
        <v>300</v>
      </c>
      <c r="D25" s="31">
        <v>2325</v>
      </c>
      <c r="O25" s="37"/>
      <c r="P25" s="37"/>
      <c r="Q25" s="37"/>
      <c r="R25" s="37"/>
    </row>
    <row r="26" spans="1:18" x14ac:dyDescent="0.25">
      <c r="A26" s="6" t="s">
        <v>136</v>
      </c>
      <c r="B26" s="31">
        <v>545</v>
      </c>
      <c r="C26" s="31">
        <v>20</v>
      </c>
      <c r="D26" s="31">
        <v>570</v>
      </c>
      <c r="O26" s="37"/>
      <c r="P26" s="37"/>
      <c r="Q26" s="37"/>
      <c r="R26" s="37"/>
    </row>
    <row r="27" spans="1:18" x14ac:dyDescent="0.25">
      <c r="A27" s="6" t="s">
        <v>97</v>
      </c>
      <c r="B27" s="31">
        <v>1430</v>
      </c>
      <c r="C27" s="31">
        <v>120</v>
      </c>
      <c r="D27" s="31">
        <v>1550</v>
      </c>
    </row>
    <row r="28" spans="1:18" x14ac:dyDescent="0.25">
      <c r="A28" s="6" t="s">
        <v>95</v>
      </c>
      <c r="B28" s="31">
        <v>2275</v>
      </c>
      <c r="C28" s="31">
        <v>205</v>
      </c>
      <c r="D28" s="31">
        <v>2480</v>
      </c>
    </row>
    <row r="29" spans="1:18" x14ac:dyDescent="0.25">
      <c r="A29" s="6" t="s">
        <v>138</v>
      </c>
      <c r="B29" s="31">
        <v>8605</v>
      </c>
      <c r="C29" s="31">
        <v>1405</v>
      </c>
      <c r="D29" s="31">
        <v>10010</v>
      </c>
      <c r="O29" s="37"/>
      <c r="P29" s="37"/>
      <c r="Q29" s="37"/>
      <c r="R29" s="37"/>
    </row>
    <row r="30" spans="1:18" x14ac:dyDescent="0.25">
      <c r="A30" s="6" t="s">
        <v>137</v>
      </c>
      <c r="B30" s="31">
        <v>4820</v>
      </c>
      <c r="C30" s="31">
        <v>570</v>
      </c>
      <c r="D30" s="31">
        <v>5390</v>
      </c>
      <c r="O30" s="37"/>
      <c r="P30" s="37"/>
      <c r="Q30" s="37"/>
      <c r="R30" s="37"/>
    </row>
    <row r="31" spans="1:18" x14ac:dyDescent="0.25">
      <c r="A31" s="6" t="s">
        <v>139</v>
      </c>
      <c r="B31" s="31">
        <v>5280</v>
      </c>
      <c r="C31" s="31">
        <v>690</v>
      </c>
      <c r="D31" s="31">
        <v>5970</v>
      </c>
      <c r="O31" s="37"/>
      <c r="P31" s="37"/>
      <c r="Q31" s="37"/>
      <c r="R31" s="37"/>
    </row>
    <row r="32" spans="1:18" x14ac:dyDescent="0.25">
      <c r="A32" s="6" t="s">
        <v>140</v>
      </c>
      <c r="B32" s="31">
        <v>11960</v>
      </c>
      <c r="C32" s="31">
        <v>1490</v>
      </c>
      <c r="D32" s="31">
        <v>13450</v>
      </c>
      <c r="O32" s="37"/>
      <c r="P32" s="37"/>
      <c r="Q32" s="37"/>
      <c r="R32" s="37"/>
    </row>
    <row r="33" spans="1:18" x14ac:dyDescent="0.25">
      <c r="A33" s="19" t="s">
        <v>141</v>
      </c>
      <c r="B33" s="33">
        <v>22310</v>
      </c>
      <c r="C33" s="33">
        <v>2815</v>
      </c>
      <c r="D33" s="33">
        <v>25125</v>
      </c>
      <c r="O33" s="37"/>
      <c r="P33" s="37"/>
      <c r="Q33" s="37"/>
      <c r="R33" s="37"/>
    </row>
    <row r="35" spans="1:18" s="22" customFormat="1" x14ac:dyDescent="0.25">
      <c r="L35"/>
      <c r="M35"/>
      <c r="N35"/>
      <c r="O35"/>
      <c r="P35"/>
      <c r="Q35"/>
    </row>
  </sheetData>
  <mergeCells count="4">
    <mergeCell ref="A6:A7"/>
    <mergeCell ref="B6:D6"/>
    <mergeCell ref="A4:E4"/>
    <mergeCell ref="A5:E5"/>
  </mergeCells>
  <phoneticPr fontId="17"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274F4DE7-4ED0-4C31-AB43-07A1098A46C0}">
            <xm:f>$I37&lt;&gt;'Table 8a'!#REF!</xm:f>
            <x14:dxf>
              <fill>
                <patternFill>
                  <bgColor rgb="FFFF0000"/>
                </patternFill>
              </fill>
            </x14:dxf>
          </x14:cfRule>
          <xm:sqref>D8:D29</xm:sqref>
        </x14:conditionalFormatting>
        <x14:conditionalFormatting xmlns:xm="http://schemas.microsoft.com/office/excel/2006/main">
          <x14:cfRule type="expression" priority="2" id="{B3BB4FC3-E6A3-4850-AA65-42E8D39ACFA4}">
            <xm:f>$I58&lt;&gt;'Table 8a'!#REF!</xm:f>
            <x14:dxf>
              <fill>
                <patternFill>
                  <bgColor rgb="FFFF0000"/>
                </patternFill>
              </fill>
            </x14:dxf>
          </x14:cfRule>
          <xm:sqref>D30:D33</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6166-EC77-4B27-8C88-E7FBCCF0EE93}">
  <dimension ref="A1:T96"/>
  <sheetViews>
    <sheetView zoomScaleNormal="100" workbookViewId="0"/>
  </sheetViews>
  <sheetFormatPr defaultRowHeight="15" x14ac:dyDescent="0.25"/>
  <cols>
    <col min="1" max="1" width="35.5703125" customWidth="1"/>
    <col min="2" max="4" width="25.5703125" customWidth="1"/>
    <col min="5" max="5" width="15.5703125" bestFit="1" customWidth="1"/>
    <col min="6" max="6" width="26.85546875" bestFit="1" customWidth="1"/>
    <col min="7" max="7" width="24.28515625" bestFit="1" customWidth="1"/>
    <col min="8" max="8" width="9.85546875" bestFit="1" customWidth="1"/>
    <col min="9" max="9" width="18.42578125" bestFit="1" customWidth="1"/>
    <col min="10" max="12" width="15" bestFit="1" customWidth="1"/>
    <col min="13" max="13" width="13.28515625" bestFit="1" customWidth="1"/>
    <col min="14" max="14" width="7.85546875" bestFit="1" customWidth="1"/>
    <col min="15" max="15" width="16.42578125" bestFit="1" customWidth="1"/>
    <col min="16" max="18" width="13" bestFit="1" customWidth="1"/>
    <col min="19" max="19" width="11.28515625" bestFit="1" customWidth="1"/>
    <col min="20" max="20" width="13.140625" bestFit="1" customWidth="1"/>
    <col min="21" max="21" width="7.7109375" bestFit="1" customWidth="1"/>
    <col min="22" max="22" width="7.85546875" bestFit="1" customWidth="1"/>
    <col min="23" max="23" width="10.7109375" bestFit="1" customWidth="1"/>
    <col min="24" max="24" width="37.85546875" bestFit="1" customWidth="1"/>
    <col min="25" max="25" width="35.28515625" bestFit="1" customWidth="1"/>
    <col min="26" max="26" width="26" bestFit="1" customWidth="1"/>
    <col min="27" max="27" width="24.85546875" bestFit="1" customWidth="1"/>
    <col min="28" max="28" width="9.140625" bestFit="1" customWidth="1"/>
    <col min="29" max="29" width="28.140625" bestFit="1" customWidth="1"/>
    <col min="30" max="30" width="30.140625" bestFit="1" customWidth="1"/>
    <col min="31" max="31" width="35.5703125" bestFit="1" customWidth="1"/>
    <col min="32" max="32" width="7.140625" bestFit="1" customWidth="1"/>
    <col min="33" max="33" width="9.140625" bestFit="1" customWidth="1"/>
    <col min="34" max="34" width="28.140625" bestFit="1" customWidth="1"/>
    <col min="35" max="35" width="30.140625" bestFit="1" customWidth="1"/>
    <col min="36" max="36" width="35.5703125" bestFit="1" customWidth="1"/>
    <col min="37" max="37" width="7" bestFit="1" customWidth="1"/>
    <col min="38" max="38" width="7.7109375" bestFit="1" customWidth="1"/>
    <col min="39" max="39" width="26" bestFit="1" customWidth="1"/>
    <col min="40" max="40" width="9.85546875" bestFit="1" customWidth="1"/>
    <col min="41" max="41" width="29.28515625" bestFit="1" customWidth="1"/>
    <col min="42" max="42" width="31" bestFit="1" customWidth="1"/>
    <col min="43" max="43" width="36" bestFit="1" customWidth="1"/>
    <col min="44" max="44" width="7.7109375" bestFit="1" customWidth="1"/>
    <col min="45" max="45" width="28.5703125" bestFit="1" customWidth="1"/>
    <col min="46" max="46" width="40.140625" bestFit="1" customWidth="1"/>
    <col min="47" max="47" width="13" bestFit="1" customWidth="1"/>
  </cols>
  <sheetData>
    <row r="1" spans="1:20" x14ac:dyDescent="0.25">
      <c r="A1" s="1" t="s">
        <v>26</v>
      </c>
    </row>
    <row r="2" spans="1:20" x14ac:dyDescent="0.25">
      <c r="A2" s="1" t="s">
        <v>320</v>
      </c>
    </row>
    <row r="3" spans="1:20" x14ac:dyDescent="0.25">
      <c r="A3" s="8" t="s">
        <v>118</v>
      </c>
    </row>
    <row r="4" spans="1:20" ht="33" customHeight="1" x14ac:dyDescent="0.25">
      <c r="A4" s="173" t="s">
        <v>309</v>
      </c>
      <c r="B4" s="173"/>
      <c r="C4" s="173"/>
      <c r="D4" s="173"/>
      <c r="E4" s="173"/>
    </row>
    <row r="5" spans="1:20" ht="60.75" customHeight="1" x14ac:dyDescent="0.25">
      <c r="A5" s="173" t="s">
        <v>310</v>
      </c>
      <c r="B5" s="173"/>
      <c r="C5" s="173"/>
      <c r="D5" s="173"/>
      <c r="E5" s="173"/>
    </row>
    <row r="6" spans="1:20" x14ac:dyDescent="0.25">
      <c r="A6" s="193" t="s">
        <v>120</v>
      </c>
      <c r="B6" s="171" t="s">
        <v>145</v>
      </c>
      <c r="C6" s="179"/>
      <c r="D6" s="172"/>
    </row>
    <row r="7" spans="1:20" ht="45" customHeight="1" x14ac:dyDescent="0.25">
      <c r="A7" s="194"/>
      <c r="B7" s="21" t="s">
        <v>239</v>
      </c>
      <c r="C7" s="21" t="s">
        <v>240</v>
      </c>
      <c r="D7" s="21" t="s">
        <v>241</v>
      </c>
    </row>
    <row r="8" spans="1:20" x14ac:dyDescent="0.25">
      <c r="A8" s="6" t="s">
        <v>80</v>
      </c>
      <c r="B8" s="35">
        <v>121705</v>
      </c>
      <c r="C8" s="35">
        <v>4160</v>
      </c>
      <c r="D8" s="35">
        <v>125865</v>
      </c>
      <c r="P8" s="37"/>
      <c r="Q8" s="37"/>
      <c r="R8" s="37"/>
    </row>
    <row r="9" spans="1:20" x14ac:dyDescent="0.25">
      <c r="A9" s="6" t="s">
        <v>122</v>
      </c>
      <c r="B9" s="35">
        <v>22965</v>
      </c>
      <c r="C9" s="35">
        <v>1165</v>
      </c>
      <c r="D9" s="35">
        <v>24130</v>
      </c>
      <c r="P9" s="37"/>
      <c r="Q9" s="37"/>
      <c r="R9" s="37"/>
    </row>
    <row r="10" spans="1:20" x14ac:dyDescent="0.25">
      <c r="A10" s="6" t="s">
        <v>123</v>
      </c>
      <c r="B10" s="35">
        <v>32485</v>
      </c>
      <c r="C10" s="35">
        <v>1060</v>
      </c>
      <c r="D10" s="35">
        <v>33540</v>
      </c>
      <c r="P10" s="37"/>
      <c r="Q10" s="37"/>
      <c r="R10" s="37"/>
    </row>
    <row r="11" spans="1:20" x14ac:dyDescent="0.25">
      <c r="A11" s="6" t="s">
        <v>124</v>
      </c>
      <c r="B11" s="35">
        <v>33310</v>
      </c>
      <c r="C11" s="35">
        <v>905</v>
      </c>
      <c r="D11" s="35">
        <v>34215</v>
      </c>
      <c r="R11" s="37"/>
      <c r="S11" s="37"/>
      <c r="T11" s="37"/>
    </row>
    <row r="12" spans="1:20" x14ac:dyDescent="0.25">
      <c r="A12" s="6" t="s">
        <v>125</v>
      </c>
      <c r="B12" s="35">
        <v>23595</v>
      </c>
      <c r="C12" s="35">
        <v>720</v>
      </c>
      <c r="D12" s="35">
        <v>24315</v>
      </c>
      <c r="R12" s="37"/>
      <c r="S12" s="37"/>
      <c r="T12" s="37"/>
    </row>
    <row r="13" spans="1:20" x14ac:dyDescent="0.25">
      <c r="A13" s="6" t="s">
        <v>126</v>
      </c>
      <c r="B13" s="35">
        <v>9355</v>
      </c>
      <c r="C13" s="35">
        <v>315</v>
      </c>
      <c r="D13" s="35">
        <v>9665</v>
      </c>
      <c r="R13" s="37"/>
      <c r="S13" s="37"/>
      <c r="T13" s="37"/>
    </row>
    <row r="14" spans="1:20" x14ac:dyDescent="0.25">
      <c r="A14" s="6" t="s">
        <v>91</v>
      </c>
      <c r="B14" s="35">
        <v>171495</v>
      </c>
      <c r="C14" s="35">
        <v>7745</v>
      </c>
      <c r="D14" s="35">
        <v>179240</v>
      </c>
      <c r="R14" s="37"/>
      <c r="S14" s="37"/>
      <c r="T14" s="37"/>
    </row>
    <row r="15" spans="1:20" x14ac:dyDescent="0.25">
      <c r="A15" s="6" t="s">
        <v>127</v>
      </c>
      <c r="B15" s="35">
        <v>31185</v>
      </c>
      <c r="C15" s="35">
        <v>1810</v>
      </c>
      <c r="D15" s="35">
        <v>32995</v>
      </c>
      <c r="R15" s="37"/>
      <c r="S15" s="37"/>
      <c r="T15" s="37"/>
    </row>
    <row r="16" spans="1:20" x14ac:dyDescent="0.25">
      <c r="A16" s="6" t="s">
        <v>128</v>
      </c>
      <c r="B16" s="35">
        <v>55035</v>
      </c>
      <c r="C16" s="35">
        <v>2580</v>
      </c>
      <c r="D16" s="35">
        <v>57610</v>
      </c>
      <c r="R16" s="37"/>
      <c r="S16" s="37"/>
      <c r="T16" s="37"/>
    </row>
    <row r="17" spans="1:20" x14ac:dyDescent="0.25">
      <c r="A17" s="6" t="s">
        <v>129</v>
      </c>
      <c r="B17" s="35">
        <v>45135</v>
      </c>
      <c r="C17" s="35">
        <v>1765</v>
      </c>
      <c r="D17" s="35">
        <v>46905</v>
      </c>
      <c r="R17" s="37"/>
      <c r="S17" s="37"/>
      <c r="T17" s="37"/>
    </row>
    <row r="18" spans="1:20" x14ac:dyDescent="0.25">
      <c r="A18" s="6" t="s">
        <v>130</v>
      </c>
      <c r="B18" s="35">
        <v>28450</v>
      </c>
      <c r="C18" s="35">
        <v>1115</v>
      </c>
      <c r="D18" s="35">
        <v>29565</v>
      </c>
      <c r="R18" s="37"/>
      <c r="S18" s="37"/>
      <c r="T18" s="37"/>
    </row>
    <row r="19" spans="1:20" x14ac:dyDescent="0.25">
      <c r="A19" s="6" t="s">
        <v>131</v>
      </c>
      <c r="B19" s="35">
        <v>11690</v>
      </c>
      <c r="C19" s="35">
        <v>475</v>
      </c>
      <c r="D19" s="35">
        <v>12165</v>
      </c>
      <c r="R19" s="37"/>
      <c r="S19" s="37"/>
      <c r="T19" s="37"/>
    </row>
    <row r="20" spans="1:20" x14ac:dyDescent="0.25">
      <c r="A20" s="6" t="s">
        <v>88</v>
      </c>
      <c r="B20" s="35">
        <v>79060</v>
      </c>
      <c r="C20" s="35">
        <v>1900</v>
      </c>
      <c r="D20" s="35">
        <v>80960</v>
      </c>
      <c r="R20" s="37"/>
      <c r="S20" s="37"/>
      <c r="T20" s="37"/>
    </row>
    <row r="21" spans="1:20" x14ac:dyDescent="0.25">
      <c r="A21" s="6" t="s">
        <v>132</v>
      </c>
      <c r="B21" s="35">
        <v>86910</v>
      </c>
      <c r="C21" s="35">
        <v>2520</v>
      </c>
      <c r="D21" s="35">
        <v>89430</v>
      </c>
      <c r="R21" s="37"/>
      <c r="S21" s="37"/>
      <c r="T21" s="37"/>
    </row>
    <row r="22" spans="1:20" x14ac:dyDescent="0.25">
      <c r="A22" s="6" t="s">
        <v>133</v>
      </c>
      <c r="B22" s="35">
        <v>40595</v>
      </c>
      <c r="C22" s="35">
        <v>1940</v>
      </c>
      <c r="D22" s="35">
        <v>42535</v>
      </c>
      <c r="R22" s="37"/>
      <c r="S22" s="37"/>
      <c r="T22" s="37"/>
    </row>
    <row r="23" spans="1:20" x14ac:dyDescent="0.25">
      <c r="A23" s="6" t="s">
        <v>106</v>
      </c>
      <c r="B23" s="35">
        <v>14275</v>
      </c>
      <c r="C23" s="35">
        <v>540</v>
      </c>
      <c r="D23" s="35">
        <v>14810</v>
      </c>
      <c r="R23" s="37"/>
      <c r="S23" s="37"/>
      <c r="T23" s="37"/>
    </row>
    <row r="24" spans="1:20" x14ac:dyDescent="0.25">
      <c r="A24" s="6" t="s">
        <v>134</v>
      </c>
      <c r="B24" s="35">
        <v>253410</v>
      </c>
      <c r="C24" s="35">
        <v>10055</v>
      </c>
      <c r="D24" s="35">
        <v>263465</v>
      </c>
      <c r="R24" s="37"/>
      <c r="S24" s="37"/>
      <c r="T24" s="37"/>
    </row>
    <row r="25" spans="1:20" x14ac:dyDescent="0.25">
      <c r="A25" s="6" t="s">
        <v>135</v>
      </c>
      <c r="B25" s="35">
        <v>28955</v>
      </c>
      <c r="C25" s="35">
        <v>1660</v>
      </c>
      <c r="D25" s="35">
        <v>30615</v>
      </c>
      <c r="R25" s="37"/>
      <c r="S25" s="37"/>
      <c r="T25" s="37"/>
    </row>
    <row r="26" spans="1:20" x14ac:dyDescent="0.25">
      <c r="A26" s="6" t="s">
        <v>136</v>
      </c>
      <c r="B26" s="35">
        <v>10835</v>
      </c>
      <c r="C26" s="35">
        <v>190</v>
      </c>
      <c r="D26" s="35">
        <v>11030</v>
      </c>
      <c r="R26" s="37"/>
      <c r="S26" s="37"/>
      <c r="T26" s="37"/>
    </row>
    <row r="27" spans="1:20" x14ac:dyDescent="0.25">
      <c r="A27" s="6" t="s">
        <v>97</v>
      </c>
      <c r="B27" s="35">
        <v>56105</v>
      </c>
      <c r="C27" s="35">
        <v>1435</v>
      </c>
      <c r="D27" s="35">
        <v>57540</v>
      </c>
      <c r="R27" s="37"/>
      <c r="S27" s="37"/>
      <c r="T27" s="37"/>
    </row>
    <row r="28" spans="1:20" x14ac:dyDescent="0.25">
      <c r="A28" s="6" t="s">
        <v>95</v>
      </c>
      <c r="B28" s="35">
        <v>39400</v>
      </c>
      <c r="C28" s="35">
        <v>1005</v>
      </c>
      <c r="D28" s="35">
        <v>40400</v>
      </c>
      <c r="R28" s="37"/>
      <c r="S28" s="37"/>
      <c r="T28" s="37"/>
    </row>
    <row r="29" spans="1:20" x14ac:dyDescent="0.25">
      <c r="A29" s="6" t="s">
        <v>138</v>
      </c>
      <c r="B29" s="35">
        <v>53495</v>
      </c>
      <c r="C29" s="35">
        <v>4445</v>
      </c>
      <c r="D29" s="35">
        <v>57940</v>
      </c>
      <c r="R29" s="37"/>
      <c r="S29" s="37"/>
      <c r="T29" s="37"/>
    </row>
    <row r="30" spans="1:20" x14ac:dyDescent="0.25">
      <c r="A30" s="6" t="s">
        <v>137</v>
      </c>
      <c r="B30" s="35">
        <v>143770</v>
      </c>
      <c r="C30" s="35">
        <v>4950</v>
      </c>
      <c r="D30" s="35">
        <v>148725</v>
      </c>
    </row>
    <row r="31" spans="1:20" x14ac:dyDescent="0.25">
      <c r="A31" s="6" t="s">
        <v>139</v>
      </c>
      <c r="B31" s="35">
        <v>41830</v>
      </c>
      <c r="C31" s="35">
        <v>2215</v>
      </c>
      <c r="D31" s="35">
        <v>44040</v>
      </c>
    </row>
    <row r="32" spans="1:20" x14ac:dyDescent="0.25">
      <c r="A32" s="6" t="s">
        <v>140</v>
      </c>
      <c r="B32" s="35">
        <v>106655</v>
      </c>
      <c r="C32" s="35">
        <v>4695</v>
      </c>
      <c r="D32" s="35">
        <v>111350</v>
      </c>
      <c r="E32" s="22"/>
    </row>
    <row r="33" spans="1:17" s="22" customFormat="1" x14ac:dyDescent="0.25">
      <c r="A33" s="19" t="s">
        <v>141</v>
      </c>
      <c r="B33" s="36">
        <v>293200</v>
      </c>
      <c r="C33" s="36">
        <v>11910</v>
      </c>
      <c r="D33" s="36">
        <v>305110</v>
      </c>
      <c r="E33"/>
      <c r="L33"/>
      <c r="M33"/>
      <c r="N33"/>
      <c r="O33"/>
      <c r="P33"/>
      <c r="Q33"/>
    </row>
    <row r="64" spans="8:10" x14ac:dyDescent="0.25">
      <c r="H64" s="37"/>
      <c r="I64" s="37"/>
      <c r="J64" s="37"/>
    </row>
    <row r="65" spans="8:10" x14ac:dyDescent="0.25">
      <c r="H65" s="37"/>
      <c r="I65" s="37"/>
      <c r="J65" s="37"/>
    </row>
    <row r="66" spans="8:10" x14ac:dyDescent="0.25">
      <c r="H66" s="37"/>
      <c r="I66" s="37"/>
      <c r="J66" s="37"/>
    </row>
    <row r="67" spans="8:10" x14ac:dyDescent="0.25">
      <c r="H67" s="37"/>
      <c r="I67" s="37"/>
      <c r="J67" s="37"/>
    </row>
    <row r="68" spans="8:10" x14ac:dyDescent="0.25">
      <c r="H68" s="37"/>
      <c r="I68" s="37"/>
      <c r="J68" s="37"/>
    </row>
    <row r="69" spans="8:10" x14ac:dyDescent="0.25">
      <c r="H69" s="37"/>
      <c r="I69" s="37"/>
      <c r="J69" s="37"/>
    </row>
    <row r="70" spans="8:10" x14ac:dyDescent="0.25">
      <c r="H70" s="37"/>
      <c r="I70" s="37"/>
      <c r="J70" s="37"/>
    </row>
    <row r="71" spans="8:10" x14ac:dyDescent="0.25">
      <c r="H71" s="37"/>
      <c r="I71" s="37"/>
      <c r="J71" s="37"/>
    </row>
    <row r="72" spans="8:10" x14ac:dyDescent="0.25">
      <c r="H72" s="37"/>
      <c r="I72" s="37"/>
      <c r="J72" s="37"/>
    </row>
    <row r="73" spans="8:10" x14ac:dyDescent="0.25">
      <c r="H73" s="37"/>
      <c r="I73" s="37"/>
      <c r="J73" s="37"/>
    </row>
    <row r="74" spans="8:10" x14ac:dyDescent="0.25">
      <c r="H74" s="37"/>
      <c r="I74" s="37"/>
      <c r="J74" s="37"/>
    </row>
    <row r="75" spans="8:10" x14ac:dyDescent="0.25">
      <c r="H75" s="37"/>
      <c r="I75" s="37"/>
      <c r="J75" s="37"/>
    </row>
    <row r="76" spans="8:10" x14ac:dyDescent="0.25">
      <c r="H76" s="37"/>
      <c r="I76" s="37"/>
      <c r="J76" s="37"/>
    </row>
    <row r="77" spans="8:10" x14ac:dyDescent="0.25">
      <c r="H77" s="37"/>
      <c r="I77" s="37"/>
      <c r="J77" s="37"/>
    </row>
    <row r="78" spans="8:10" x14ac:dyDescent="0.25">
      <c r="H78" s="37"/>
      <c r="I78" s="37"/>
      <c r="J78" s="37"/>
    </row>
    <row r="79" spans="8:10" x14ac:dyDescent="0.25">
      <c r="H79" s="37"/>
      <c r="I79" s="37"/>
      <c r="J79" s="37"/>
    </row>
    <row r="80" spans="8:10" x14ac:dyDescent="0.25">
      <c r="H80" s="37"/>
      <c r="I80" s="37"/>
      <c r="J80" s="37"/>
    </row>
    <row r="81" spans="8:10" x14ac:dyDescent="0.25">
      <c r="H81" s="37"/>
      <c r="I81" s="37"/>
      <c r="J81" s="37"/>
    </row>
    <row r="82" spans="8:10" x14ac:dyDescent="0.25">
      <c r="H82" s="37"/>
      <c r="I82" s="37"/>
      <c r="J82" s="37"/>
    </row>
    <row r="83" spans="8:10" x14ac:dyDescent="0.25">
      <c r="H83" s="37"/>
      <c r="I83" s="37"/>
      <c r="J83" s="37"/>
    </row>
    <row r="84" spans="8:10" x14ac:dyDescent="0.25">
      <c r="H84" s="37"/>
      <c r="I84" s="37"/>
      <c r="J84" s="37"/>
    </row>
    <row r="85" spans="8:10" x14ac:dyDescent="0.25">
      <c r="H85" s="37"/>
      <c r="I85" s="37"/>
      <c r="J85" s="37"/>
    </row>
    <row r="86" spans="8:10" x14ac:dyDescent="0.25">
      <c r="H86" s="37"/>
      <c r="I86" s="37"/>
      <c r="J86" s="37"/>
    </row>
    <row r="87" spans="8:10" x14ac:dyDescent="0.25">
      <c r="H87" s="37"/>
      <c r="I87" s="37"/>
      <c r="J87" s="37"/>
    </row>
    <row r="88" spans="8:10" x14ac:dyDescent="0.25">
      <c r="H88" s="37"/>
      <c r="I88" s="37"/>
      <c r="J88" s="37"/>
    </row>
    <row r="89" spans="8:10" x14ac:dyDescent="0.25">
      <c r="H89" s="37"/>
      <c r="I89" s="37"/>
      <c r="J89" s="37"/>
    </row>
    <row r="90" spans="8:10" x14ac:dyDescent="0.25">
      <c r="H90" s="37"/>
      <c r="I90" s="37"/>
      <c r="J90" s="37"/>
    </row>
    <row r="91" spans="8:10" x14ac:dyDescent="0.25">
      <c r="H91" s="37"/>
      <c r="I91" s="37"/>
      <c r="J91" s="37"/>
    </row>
    <row r="92" spans="8:10" x14ac:dyDescent="0.25">
      <c r="H92" s="37"/>
      <c r="I92" s="37"/>
      <c r="J92" s="37"/>
    </row>
    <row r="93" spans="8:10" x14ac:dyDescent="0.25">
      <c r="H93" s="37"/>
      <c r="I93" s="37"/>
      <c r="J93" s="37"/>
    </row>
    <row r="94" spans="8:10" x14ac:dyDescent="0.25">
      <c r="H94" s="37"/>
      <c r="I94" s="37"/>
      <c r="J94" s="37"/>
    </row>
    <row r="95" spans="8:10" x14ac:dyDescent="0.25">
      <c r="H95" s="37"/>
      <c r="I95" s="37"/>
      <c r="J95" s="37"/>
    </row>
    <row r="96" spans="8:10" x14ac:dyDescent="0.25">
      <c r="H96" s="37"/>
      <c r="I96" s="37"/>
      <c r="J96" s="37"/>
    </row>
  </sheetData>
  <mergeCells count="4">
    <mergeCell ref="A6:A7"/>
    <mergeCell ref="B6:D6"/>
    <mergeCell ref="A4:E4"/>
    <mergeCell ref="A5:E5"/>
  </mergeCells>
  <phoneticPr fontId="17"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E23C1B4-7F5B-47FE-8F63-D5946A72C9B5}">
            <xm:f>$I61&lt;&gt;'Table 8b'!#REF!</xm:f>
            <x14:dxf>
              <fill>
                <patternFill>
                  <bgColor rgb="FFFF0000"/>
                </patternFill>
              </fill>
            </x14:dxf>
          </x14:cfRule>
          <xm:sqref>D33</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2409B-D5A6-4B9F-8150-FE02816FA074}">
  <dimension ref="A1:E25"/>
  <sheetViews>
    <sheetView workbookViewId="0"/>
  </sheetViews>
  <sheetFormatPr defaultRowHeight="15" x14ac:dyDescent="0.25"/>
  <cols>
    <col min="1" max="1" width="35.5703125" customWidth="1"/>
    <col min="2" max="4" width="25.5703125" customWidth="1"/>
    <col min="5" max="5" width="15" bestFit="1" customWidth="1"/>
    <col min="6" max="6" width="19.28515625" bestFit="1" customWidth="1"/>
    <col min="7" max="7" width="24.28515625" bestFit="1" customWidth="1"/>
    <col min="8" max="8" width="9.85546875" bestFit="1" customWidth="1"/>
    <col min="9" max="9" width="18.42578125" bestFit="1" customWidth="1"/>
    <col min="10" max="12" width="15" bestFit="1" customWidth="1"/>
    <col min="13" max="13" width="13.28515625" bestFit="1" customWidth="1"/>
    <col min="14" max="14" width="7.85546875" bestFit="1" customWidth="1"/>
    <col min="15" max="15" width="16.42578125" bestFit="1" customWidth="1"/>
    <col min="16" max="18" width="13" bestFit="1" customWidth="1"/>
    <col min="19" max="19" width="11.28515625" bestFit="1" customWidth="1"/>
    <col min="20" max="20" width="13.140625" bestFit="1" customWidth="1"/>
    <col min="21" max="21" width="7.7109375" bestFit="1" customWidth="1"/>
    <col min="22" max="22" width="7.85546875" bestFit="1" customWidth="1"/>
    <col min="23" max="23" width="10.7109375" bestFit="1" customWidth="1"/>
    <col min="24" max="24" width="37.85546875" bestFit="1" customWidth="1"/>
    <col min="25" max="25" width="35.28515625" bestFit="1" customWidth="1"/>
    <col min="26" max="26" width="26" bestFit="1" customWidth="1"/>
    <col min="27" max="27" width="23.140625" bestFit="1" customWidth="1"/>
    <col min="28" max="28" width="23.28515625" bestFit="1" customWidth="1"/>
    <col min="29" max="29" width="24.85546875" bestFit="1" customWidth="1"/>
    <col min="31" max="31" width="28.140625" bestFit="1" customWidth="1"/>
    <col min="32" max="32" width="30.140625" bestFit="1" customWidth="1"/>
    <col min="33" max="33" width="35.5703125" bestFit="1" customWidth="1"/>
    <col min="34" max="34" width="6.140625" bestFit="1" customWidth="1"/>
  </cols>
  <sheetData>
    <row r="1" spans="1:5" x14ac:dyDescent="0.25">
      <c r="A1" s="1" t="s">
        <v>242</v>
      </c>
    </row>
    <row r="2" spans="1:5" x14ac:dyDescent="0.25">
      <c r="A2" s="1" t="s">
        <v>320</v>
      </c>
    </row>
    <row r="3" spans="1:5" x14ac:dyDescent="0.25">
      <c r="A3" s="8" t="s">
        <v>118</v>
      </c>
    </row>
    <row r="4" spans="1:5" ht="35.25" customHeight="1" x14ac:dyDescent="0.25">
      <c r="A4" s="173" t="s">
        <v>309</v>
      </c>
      <c r="B4" s="173"/>
      <c r="C4" s="173"/>
      <c r="D4" s="173"/>
      <c r="E4" s="173"/>
    </row>
    <row r="5" spans="1:5" ht="66.75" customHeight="1" x14ac:dyDescent="0.25">
      <c r="A5" s="173" t="s">
        <v>310</v>
      </c>
      <c r="B5" s="173"/>
      <c r="C5" s="173"/>
      <c r="D5" s="173"/>
      <c r="E5" s="173"/>
    </row>
    <row r="6" spans="1:5" x14ac:dyDescent="0.25">
      <c r="A6" s="191" t="s">
        <v>120</v>
      </c>
      <c r="B6" s="171" t="s">
        <v>36</v>
      </c>
      <c r="C6" s="179"/>
      <c r="D6" s="172"/>
    </row>
    <row r="7" spans="1:5" ht="45" x14ac:dyDescent="0.25">
      <c r="A7" s="192"/>
      <c r="B7" s="21" t="s">
        <v>239</v>
      </c>
      <c r="C7" s="21" t="s">
        <v>240</v>
      </c>
      <c r="D7" s="21" t="s">
        <v>241</v>
      </c>
    </row>
    <row r="8" spans="1:5" x14ac:dyDescent="0.25">
      <c r="A8" s="6" t="s">
        <v>80</v>
      </c>
      <c r="B8" s="31">
        <v>15630</v>
      </c>
      <c r="C8" s="31">
        <v>165</v>
      </c>
      <c r="D8" s="31">
        <v>15795</v>
      </c>
    </row>
    <row r="9" spans="1:5" x14ac:dyDescent="0.25">
      <c r="A9" s="6" t="s">
        <v>122</v>
      </c>
      <c r="B9" s="31">
        <v>4385</v>
      </c>
      <c r="C9" s="31">
        <v>35</v>
      </c>
      <c r="D9" s="31">
        <v>4420</v>
      </c>
    </row>
    <row r="10" spans="1:5" x14ac:dyDescent="0.25">
      <c r="A10" s="6" t="s">
        <v>123</v>
      </c>
      <c r="B10" s="31">
        <v>7955</v>
      </c>
      <c r="C10" s="31">
        <v>90</v>
      </c>
      <c r="D10" s="31">
        <v>8045</v>
      </c>
    </row>
    <row r="11" spans="1:5" x14ac:dyDescent="0.25">
      <c r="A11" s="6" t="s">
        <v>124</v>
      </c>
      <c r="B11" s="31">
        <v>3030</v>
      </c>
      <c r="C11" s="31">
        <v>35</v>
      </c>
      <c r="D11" s="31">
        <v>3065</v>
      </c>
    </row>
    <row r="12" spans="1:5" x14ac:dyDescent="0.25">
      <c r="A12" s="6" t="s">
        <v>146</v>
      </c>
      <c r="B12" s="31">
        <v>260</v>
      </c>
      <c r="C12" s="31">
        <v>5</v>
      </c>
      <c r="D12" s="31">
        <v>265</v>
      </c>
    </row>
    <row r="13" spans="1:5" x14ac:dyDescent="0.25">
      <c r="A13" s="6" t="s">
        <v>91</v>
      </c>
      <c r="B13" s="31">
        <v>980</v>
      </c>
      <c r="C13" s="31">
        <v>15</v>
      </c>
      <c r="D13" s="31">
        <v>995</v>
      </c>
    </row>
    <row r="14" spans="1:5" x14ac:dyDescent="0.25">
      <c r="A14" s="6" t="s">
        <v>88</v>
      </c>
      <c r="B14" s="31">
        <v>6170</v>
      </c>
      <c r="C14" s="31">
        <v>30</v>
      </c>
      <c r="D14" s="31">
        <v>6200</v>
      </c>
    </row>
    <row r="15" spans="1:5" x14ac:dyDescent="0.25">
      <c r="A15" s="6" t="s">
        <v>132</v>
      </c>
      <c r="B15" s="31">
        <v>2190</v>
      </c>
      <c r="C15" s="31">
        <v>25</v>
      </c>
      <c r="D15" s="31">
        <v>2215</v>
      </c>
    </row>
    <row r="16" spans="1:5" x14ac:dyDescent="0.25">
      <c r="A16" s="6" t="s">
        <v>133</v>
      </c>
      <c r="B16" s="31">
        <v>1810</v>
      </c>
      <c r="C16" s="31">
        <v>45</v>
      </c>
      <c r="D16" s="31">
        <v>1855</v>
      </c>
    </row>
    <row r="17" spans="1:4" ht="15.75" customHeight="1" x14ac:dyDescent="0.25">
      <c r="A17" s="6" t="s">
        <v>106</v>
      </c>
      <c r="B17" s="31">
        <v>720</v>
      </c>
      <c r="C17" s="31">
        <v>5</v>
      </c>
      <c r="D17" s="31">
        <v>725</v>
      </c>
    </row>
    <row r="18" spans="1:4" x14ac:dyDescent="0.25">
      <c r="A18" s="6" t="s">
        <v>144</v>
      </c>
      <c r="B18" s="31">
        <v>2510</v>
      </c>
      <c r="C18" s="31">
        <v>85</v>
      </c>
      <c r="D18" s="31">
        <v>2590</v>
      </c>
    </row>
    <row r="19" spans="1:4" x14ac:dyDescent="0.25">
      <c r="A19" s="23" t="s">
        <v>143</v>
      </c>
      <c r="B19" s="31">
        <v>14065</v>
      </c>
      <c r="C19" s="31">
        <v>100</v>
      </c>
      <c r="D19" s="31">
        <v>14165</v>
      </c>
    </row>
    <row r="20" spans="1:4" x14ac:dyDescent="0.25">
      <c r="A20" s="6" t="s">
        <v>97</v>
      </c>
      <c r="B20" s="31">
        <v>1565</v>
      </c>
      <c r="C20" s="31">
        <v>10</v>
      </c>
      <c r="D20" s="31">
        <v>1575</v>
      </c>
    </row>
    <row r="21" spans="1:4" x14ac:dyDescent="0.25">
      <c r="A21" s="6" t="s">
        <v>138</v>
      </c>
      <c r="B21" s="31">
        <v>1520</v>
      </c>
      <c r="C21" s="31">
        <v>40</v>
      </c>
      <c r="D21" s="31">
        <v>1560</v>
      </c>
    </row>
    <row r="22" spans="1:4" x14ac:dyDescent="0.25">
      <c r="A22" s="6" t="s">
        <v>137</v>
      </c>
      <c r="B22" s="31">
        <v>8690</v>
      </c>
      <c r="C22" s="31">
        <v>70</v>
      </c>
      <c r="D22" s="31">
        <v>8765</v>
      </c>
    </row>
    <row r="23" spans="1:4" x14ac:dyDescent="0.25">
      <c r="A23" s="6" t="s">
        <v>139</v>
      </c>
      <c r="B23" s="31">
        <v>1740</v>
      </c>
      <c r="C23" s="31">
        <v>25</v>
      </c>
      <c r="D23" s="31">
        <v>1765</v>
      </c>
    </row>
    <row r="24" spans="1:4" x14ac:dyDescent="0.25">
      <c r="A24" s="6" t="s">
        <v>140</v>
      </c>
      <c r="B24" s="31">
        <v>5870</v>
      </c>
      <c r="C24" s="31">
        <v>75</v>
      </c>
      <c r="D24" s="31">
        <v>5945</v>
      </c>
    </row>
    <row r="25" spans="1:4" x14ac:dyDescent="0.25">
      <c r="A25" s="19" t="s">
        <v>141</v>
      </c>
      <c r="B25" s="19">
        <v>16610</v>
      </c>
      <c r="C25" s="19">
        <v>180</v>
      </c>
      <c r="D25" s="19">
        <v>16790</v>
      </c>
    </row>
  </sheetData>
  <mergeCells count="4">
    <mergeCell ref="A6:A7"/>
    <mergeCell ref="B6:D6"/>
    <mergeCell ref="A4:E4"/>
    <mergeCell ref="A5:E5"/>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3ED2-E520-4300-AD65-C3A74A18EFFE}">
  <dimension ref="A1:V13"/>
  <sheetViews>
    <sheetView zoomScaleNormal="100" workbookViewId="0"/>
  </sheetViews>
  <sheetFormatPr defaultRowHeight="15" x14ac:dyDescent="0.25"/>
  <cols>
    <col min="1" max="1" width="25.7109375" customWidth="1"/>
    <col min="2" max="8" width="15.7109375" customWidth="1"/>
    <col min="9" max="9" width="26.85546875" bestFit="1" customWidth="1"/>
    <col min="10" max="10" width="24" bestFit="1" customWidth="1"/>
    <col min="11" max="11" width="9.140625" bestFit="1" customWidth="1"/>
    <col min="12" max="12" width="13.7109375" bestFit="1" customWidth="1"/>
    <col min="13" max="13" width="21.5703125" bestFit="1" customWidth="1"/>
    <col min="14" max="14" width="8.5703125" bestFit="1" customWidth="1"/>
    <col min="15" max="15" width="13.140625" bestFit="1" customWidth="1"/>
  </cols>
  <sheetData>
    <row r="1" spans="1:22" x14ac:dyDescent="0.25">
      <c r="A1" s="1" t="s">
        <v>286</v>
      </c>
    </row>
    <row r="2" spans="1:22" x14ac:dyDescent="0.25">
      <c r="A2" s="1" t="s">
        <v>320</v>
      </c>
    </row>
    <row r="3" spans="1:22" x14ac:dyDescent="0.25">
      <c r="A3" s="8" t="s">
        <v>118</v>
      </c>
    </row>
    <row r="4" spans="1:22" x14ac:dyDescent="0.25">
      <c r="A4" s="185"/>
      <c r="B4" s="179" t="s">
        <v>119</v>
      </c>
      <c r="C4" s="172"/>
      <c r="D4" s="171" t="s">
        <v>145</v>
      </c>
      <c r="E4" s="172"/>
      <c r="F4" s="171" t="s">
        <v>36</v>
      </c>
      <c r="G4" s="172"/>
    </row>
    <row r="5" spans="1:22" x14ac:dyDescent="0.25">
      <c r="A5" s="186"/>
      <c r="B5" s="17" t="s">
        <v>149</v>
      </c>
      <c r="C5" s="16" t="s">
        <v>150</v>
      </c>
      <c r="D5" s="16" t="s">
        <v>149</v>
      </c>
      <c r="E5" s="16" t="s">
        <v>150</v>
      </c>
      <c r="F5" s="16" t="s">
        <v>149</v>
      </c>
      <c r="G5" s="16" t="s">
        <v>150</v>
      </c>
    </row>
    <row r="6" spans="1:22" x14ac:dyDescent="0.25">
      <c r="A6" s="6" t="s">
        <v>162</v>
      </c>
      <c r="B6" s="31">
        <v>0</v>
      </c>
      <c r="C6" s="31">
        <v>0</v>
      </c>
      <c r="D6" s="31">
        <v>86795</v>
      </c>
      <c r="E6" s="31">
        <v>61525</v>
      </c>
      <c r="F6" s="31">
        <v>3435</v>
      </c>
      <c r="G6" s="31">
        <v>3020</v>
      </c>
      <c r="R6" s="57"/>
      <c r="S6" s="57"/>
      <c r="T6" s="57"/>
      <c r="U6" s="57"/>
      <c r="V6" s="57"/>
    </row>
    <row r="7" spans="1:22" x14ac:dyDescent="0.25">
      <c r="A7" s="3" t="s">
        <v>163</v>
      </c>
      <c r="B7" s="31">
        <v>14375</v>
      </c>
      <c r="C7" s="31">
        <v>12035</v>
      </c>
      <c r="D7" s="31">
        <v>65345</v>
      </c>
      <c r="E7" s="31">
        <v>54880</v>
      </c>
      <c r="F7" s="90">
        <v>0</v>
      </c>
      <c r="G7" s="90">
        <v>0</v>
      </c>
      <c r="R7" s="57"/>
      <c r="S7" s="57"/>
      <c r="T7" s="57"/>
      <c r="U7" s="57"/>
      <c r="V7" s="57"/>
    </row>
    <row r="8" spans="1:22" x14ac:dyDescent="0.25">
      <c r="A8" s="3" t="s">
        <v>250</v>
      </c>
      <c r="B8" s="31">
        <v>45</v>
      </c>
      <c r="C8" s="31">
        <v>45</v>
      </c>
      <c r="D8" s="31">
        <v>155</v>
      </c>
      <c r="E8" s="31">
        <v>155</v>
      </c>
      <c r="F8" s="31">
        <v>1595</v>
      </c>
      <c r="G8" s="31">
        <v>1580</v>
      </c>
      <c r="R8" s="57"/>
      <c r="S8" s="57"/>
      <c r="T8" s="57"/>
      <c r="U8" s="57"/>
      <c r="V8" s="57"/>
    </row>
    <row r="9" spans="1:22" x14ac:dyDescent="0.25">
      <c r="A9" s="3" t="s">
        <v>165</v>
      </c>
      <c r="B9" s="31">
        <v>0</v>
      </c>
      <c r="C9" s="31">
        <v>0</v>
      </c>
      <c r="D9" s="31">
        <v>570</v>
      </c>
      <c r="E9" s="31">
        <v>550</v>
      </c>
      <c r="F9" s="90">
        <v>0</v>
      </c>
      <c r="G9" s="90">
        <v>0</v>
      </c>
      <c r="R9" s="57"/>
      <c r="S9" s="57"/>
      <c r="T9" s="57"/>
      <c r="U9" s="57"/>
      <c r="V9" s="57"/>
    </row>
    <row r="10" spans="1:22" x14ac:dyDescent="0.25">
      <c r="A10" s="3" t="s">
        <v>166</v>
      </c>
      <c r="B10" s="31">
        <v>0</v>
      </c>
      <c r="C10" s="31">
        <v>0</v>
      </c>
      <c r="D10" s="31">
        <v>230</v>
      </c>
      <c r="E10" s="31">
        <v>230</v>
      </c>
      <c r="F10" s="90">
        <v>0</v>
      </c>
      <c r="G10" s="90">
        <v>0</v>
      </c>
      <c r="R10" s="57"/>
      <c r="S10" s="57"/>
      <c r="T10" s="57"/>
      <c r="U10" s="57"/>
      <c r="V10" s="57"/>
    </row>
    <row r="11" spans="1:22" x14ac:dyDescent="0.25">
      <c r="A11" s="3" t="s">
        <v>167</v>
      </c>
      <c r="B11" s="31">
        <v>0</v>
      </c>
      <c r="C11" s="31">
        <v>0</v>
      </c>
      <c r="D11" s="31">
        <v>5</v>
      </c>
      <c r="E11" s="31">
        <v>5</v>
      </c>
      <c r="F11" s="31">
        <v>100</v>
      </c>
      <c r="G11" s="31">
        <v>90</v>
      </c>
      <c r="R11" s="57"/>
      <c r="S11" s="57"/>
      <c r="T11" s="57"/>
      <c r="U11" s="57"/>
      <c r="V11" s="57"/>
    </row>
    <row r="12" spans="1:22" x14ac:dyDescent="0.25">
      <c r="A12" s="62" t="s">
        <v>168</v>
      </c>
      <c r="B12" s="31">
        <v>0</v>
      </c>
      <c r="C12" s="31">
        <v>0</v>
      </c>
      <c r="D12" s="31">
        <v>0</v>
      </c>
      <c r="E12" s="31">
        <v>0</v>
      </c>
      <c r="F12" s="31">
        <v>0</v>
      </c>
      <c r="G12" s="31">
        <v>0</v>
      </c>
      <c r="R12" s="37"/>
      <c r="S12" s="37"/>
    </row>
    <row r="13" spans="1:22" x14ac:dyDescent="0.25">
      <c r="A13" s="38" t="s">
        <v>121</v>
      </c>
      <c r="B13" s="36">
        <v>14420</v>
      </c>
      <c r="C13" s="36">
        <v>12075</v>
      </c>
      <c r="D13" s="36">
        <v>153095</v>
      </c>
      <c r="E13" s="36">
        <v>104190</v>
      </c>
      <c r="F13" s="36">
        <v>5130</v>
      </c>
      <c r="G13" s="36">
        <v>4595</v>
      </c>
    </row>
  </sheetData>
  <mergeCells count="4">
    <mergeCell ref="A4:A5"/>
    <mergeCell ref="B4:C4"/>
    <mergeCell ref="D4:E4"/>
    <mergeCell ref="F4:G4"/>
  </mergeCells>
  <phoneticPr fontId="17"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73E6-B6CC-43FB-88DF-AD6673DF371B}">
  <dimension ref="A1:C31"/>
  <sheetViews>
    <sheetView zoomScaleNormal="100" workbookViewId="0"/>
  </sheetViews>
  <sheetFormatPr defaultRowHeight="15" x14ac:dyDescent="0.25"/>
  <cols>
    <col min="1" max="1" width="40" customWidth="1"/>
    <col min="2" max="3" width="18.5703125" customWidth="1"/>
    <col min="4" max="4" width="18.42578125" bestFit="1" customWidth="1"/>
    <col min="5" max="5" width="35.7109375" customWidth="1"/>
    <col min="6" max="7" width="18.5703125" customWidth="1"/>
    <col min="8" max="8" width="13.28515625" bestFit="1" customWidth="1"/>
    <col min="9" max="9" width="25.570312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6" bestFit="1" customWidth="1"/>
    <col min="36" max="36" width="52.140625" bestFit="1" customWidth="1"/>
    <col min="37" max="37" width="49.28515625" bestFit="1" customWidth="1"/>
    <col min="38" max="38" width="36.5703125" bestFit="1" customWidth="1"/>
    <col min="39" max="40" width="33.42578125" bestFit="1" customWidth="1"/>
    <col min="41" max="41" width="13.85546875" bestFit="1" customWidth="1"/>
    <col min="42" max="42" width="40.140625" bestFit="1" customWidth="1"/>
    <col min="43" max="43" width="42.42578125" bestFit="1" customWidth="1"/>
    <col min="44" max="44" width="50.5703125" bestFit="1" customWidth="1"/>
    <col min="45" max="45" width="9.7109375" bestFit="1" customWidth="1"/>
    <col min="46" max="46" width="14.42578125" bestFit="1" customWidth="1"/>
    <col min="47" max="47" width="30.5703125" bestFit="1" customWidth="1"/>
    <col min="48" max="48" width="8.5703125" bestFit="1" customWidth="1"/>
    <col min="49" max="49" width="12.5703125" bestFit="1" customWidth="1"/>
  </cols>
  <sheetData>
    <row r="1" spans="1:3" x14ac:dyDescent="0.25">
      <c r="A1" s="1" t="s">
        <v>287</v>
      </c>
    </row>
    <row r="2" spans="1:3" x14ac:dyDescent="0.25">
      <c r="A2" s="1" t="s">
        <v>320</v>
      </c>
    </row>
    <row r="3" spans="1:3" x14ac:dyDescent="0.25">
      <c r="A3" s="8" t="s">
        <v>118</v>
      </c>
    </row>
    <row r="4" spans="1:3" x14ac:dyDescent="0.25">
      <c r="A4" s="187" t="s">
        <v>120</v>
      </c>
      <c r="B4" s="179" t="s">
        <v>119</v>
      </c>
      <c r="C4" s="172"/>
    </row>
    <row r="5" spans="1:3" x14ac:dyDescent="0.25">
      <c r="A5" s="170"/>
      <c r="B5" s="17" t="s">
        <v>149</v>
      </c>
      <c r="C5" s="16" t="s">
        <v>150</v>
      </c>
    </row>
    <row r="6" spans="1:3" x14ac:dyDescent="0.25">
      <c r="A6" s="6" t="s">
        <v>80</v>
      </c>
      <c r="B6" s="31">
        <v>6300</v>
      </c>
      <c r="C6" s="31">
        <v>5320</v>
      </c>
    </row>
    <row r="7" spans="1:3" x14ac:dyDescent="0.25">
      <c r="A7" s="6" t="s">
        <v>122</v>
      </c>
      <c r="B7" s="31">
        <v>1565</v>
      </c>
      <c r="C7" s="31">
        <v>1340</v>
      </c>
    </row>
    <row r="8" spans="1:3" x14ac:dyDescent="0.25">
      <c r="A8" s="6" t="s">
        <v>123</v>
      </c>
      <c r="B8" s="31">
        <v>1965</v>
      </c>
      <c r="C8" s="31">
        <v>1660</v>
      </c>
    </row>
    <row r="9" spans="1:3" x14ac:dyDescent="0.25">
      <c r="A9" s="6" t="s">
        <v>124</v>
      </c>
      <c r="B9" s="31">
        <v>1265</v>
      </c>
      <c r="C9" s="31">
        <v>1060</v>
      </c>
    </row>
    <row r="10" spans="1:3" x14ac:dyDescent="0.25">
      <c r="A10" s="6" t="s">
        <v>125</v>
      </c>
      <c r="B10" s="31">
        <v>1015</v>
      </c>
      <c r="C10" s="31">
        <v>855</v>
      </c>
    </row>
    <row r="11" spans="1:3" x14ac:dyDescent="0.25">
      <c r="A11" s="6" t="s">
        <v>126</v>
      </c>
      <c r="B11" s="31">
        <v>495</v>
      </c>
      <c r="C11" s="31">
        <v>415</v>
      </c>
    </row>
    <row r="12" spans="1:3" x14ac:dyDescent="0.25">
      <c r="A12" s="6" t="s">
        <v>91</v>
      </c>
      <c r="B12" s="31">
        <v>8125</v>
      </c>
      <c r="C12" s="31">
        <v>6755</v>
      </c>
    </row>
    <row r="13" spans="1:3" x14ac:dyDescent="0.25">
      <c r="A13" s="6" t="s">
        <v>127</v>
      </c>
      <c r="B13" s="31">
        <v>1760</v>
      </c>
      <c r="C13" s="31">
        <v>1475</v>
      </c>
    </row>
    <row r="14" spans="1:3" x14ac:dyDescent="0.25">
      <c r="A14" s="6" t="s">
        <v>128</v>
      </c>
      <c r="B14" s="31">
        <v>3300</v>
      </c>
      <c r="C14" s="31">
        <v>2735</v>
      </c>
    </row>
    <row r="15" spans="1:3" x14ac:dyDescent="0.25">
      <c r="A15" s="6" t="s">
        <v>129</v>
      </c>
      <c r="B15" s="31">
        <v>1655</v>
      </c>
      <c r="C15" s="31">
        <v>1375</v>
      </c>
    </row>
    <row r="16" spans="1:3" x14ac:dyDescent="0.25">
      <c r="A16" s="6" t="s">
        <v>130</v>
      </c>
      <c r="B16" s="31">
        <v>960</v>
      </c>
      <c r="C16" s="31">
        <v>800</v>
      </c>
    </row>
    <row r="17" spans="1:3" x14ac:dyDescent="0.25">
      <c r="A17" s="6" t="s">
        <v>131</v>
      </c>
      <c r="B17" s="31">
        <v>450</v>
      </c>
      <c r="C17" s="31">
        <v>380</v>
      </c>
    </row>
    <row r="18" spans="1:3" x14ac:dyDescent="0.25">
      <c r="A18" s="6" t="s">
        <v>88</v>
      </c>
      <c r="B18" s="31">
        <v>1165</v>
      </c>
      <c r="C18" s="31">
        <v>950</v>
      </c>
    </row>
    <row r="19" spans="1:3" x14ac:dyDescent="0.25">
      <c r="A19" s="6" t="s">
        <v>132</v>
      </c>
      <c r="B19" s="31">
        <v>695</v>
      </c>
      <c r="C19" s="31">
        <v>590</v>
      </c>
    </row>
    <row r="20" spans="1:3" x14ac:dyDescent="0.25">
      <c r="A20" s="6" t="s">
        <v>133</v>
      </c>
      <c r="B20" s="31">
        <v>1685</v>
      </c>
      <c r="C20" s="31">
        <v>1435</v>
      </c>
    </row>
    <row r="21" spans="1:3" x14ac:dyDescent="0.25">
      <c r="A21" s="6" t="s">
        <v>106</v>
      </c>
      <c r="B21" s="31">
        <v>260</v>
      </c>
      <c r="C21" s="31">
        <v>230</v>
      </c>
    </row>
    <row r="22" spans="1:3" x14ac:dyDescent="0.25">
      <c r="A22" s="6" t="s">
        <v>134</v>
      </c>
      <c r="B22" s="31">
        <v>13020</v>
      </c>
      <c r="C22" s="31">
        <v>10880</v>
      </c>
    </row>
    <row r="23" spans="1:3" x14ac:dyDescent="0.25">
      <c r="A23" s="6" t="s">
        <v>135</v>
      </c>
      <c r="B23" s="31">
        <v>1110</v>
      </c>
      <c r="C23" s="31">
        <v>935</v>
      </c>
    </row>
    <row r="24" spans="1:3" x14ac:dyDescent="0.25">
      <c r="A24" s="6" t="s">
        <v>136</v>
      </c>
      <c r="B24" s="31">
        <v>290</v>
      </c>
      <c r="C24" s="31">
        <v>260</v>
      </c>
    </row>
    <row r="25" spans="1:3" x14ac:dyDescent="0.25">
      <c r="A25" s="6" t="s">
        <v>95</v>
      </c>
      <c r="B25" s="31">
        <v>1435</v>
      </c>
      <c r="C25" s="31">
        <v>1230</v>
      </c>
    </row>
    <row r="26" spans="1:3" x14ac:dyDescent="0.25">
      <c r="A26" s="6" t="s">
        <v>97</v>
      </c>
      <c r="B26" s="31">
        <v>805</v>
      </c>
      <c r="C26" s="31">
        <v>685</v>
      </c>
    </row>
    <row r="27" spans="1:3" x14ac:dyDescent="0.25">
      <c r="A27" s="6" t="s">
        <v>138</v>
      </c>
      <c r="B27" s="31">
        <v>6220</v>
      </c>
      <c r="C27" s="31">
        <v>5490</v>
      </c>
    </row>
    <row r="28" spans="1:3" x14ac:dyDescent="0.25">
      <c r="A28" s="6" t="s">
        <v>137</v>
      </c>
      <c r="B28" s="31">
        <v>3100</v>
      </c>
      <c r="C28" s="31">
        <v>2545</v>
      </c>
    </row>
    <row r="29" spans="1:3" x14ac:dyDescent="0.25">
      <c r="A29" s="6" t="s">
        <v>139</v>
      </c>
      <c r="B29" s="31">
        <v>3490</v>
      </c>
      <c r="C29" s="31">
        <v>2920</v>
      </c>
    </row>
    <row r="30" spans="1:3" x14ac:dyDescent="0.25">
      <c r="A30" s="6" t="s">
        <v>140</v>
      </c>
      <c r="B30" s="31">
        <v>7815</v>
      </c>
      <c r="C30" s="31">
        <v>6600</v>
      </c>
    </row>
    <row r="31" spans="1:3" x14ac:dyDescent="0.25">
      <c r="A31" s="19" t="s">
        <v>141</v>
      </c>
      <c r="B31" s="19">
        <v>14420</v>
      </c>
      <c r="C31" s="19">
        <v>12075</v>
      </c>
    </row>
  </sheetData>
  <mergeCells count="2">
    <mergeCell ref="A4:A5"/>
    <mergeCell ref="B4:C4"/>
  </mergeCells>
  <phoneticPr fontId="17"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4D28-1C8B-40DE-B73F-028754530B83}">
  <dimension ref="A1:AT31"/>
  <sheetViews>
    <sheetView zoomScaleNormal="100" workbookViewId="0"/>
  </sheetViews>
  <sheetFormatPr defaultRowHeight="15" x14ac:dyDescent="0.25"/>
  <cols>
    <col min="1" max="1" width="35.7109375" customWidth="1"/>
    <col min="2" max="3" width="18.5703125" customWidth="1"/>
    <col min="4" max="4" width="18.42578125" bestFit="1" customWidth="1"/>
    <col min="5" max="5" width="35.7109375" customWidth="1"/>
    <col min="6" max="7" width="18.5703125" customWidth="1"/>
    <col min="8" max="8" width="13.28515625" bestFit="1" customWidth="1"/>
    <col min="9" max="9" width="26.8554687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7" bestFit="1" customWidth="1"/>
    <col min="36" max="36" width="37.85546875" bestFit="1" customWidth="1"/>
    <col min="37" max="37" width="35.28515625" bestFit="1" customWidth="1"/>
    <col min="38" max="38" width="26" bestFit="1" customWidth="1"/>
    <col min="39" max="39" width="23.140625" bestFit="1" customWidth="1"/>
    <col min="40" max="40" width="23.28515625" bestFit="1" customWidth="1"/>
    <col min="41" max="41" width="9.5703125" bestFit="1" customWidth="1"/>
    <col min="42" max="42" width="28.28515625" bestFit="1" customWidth="1"/>
    <col min="43" max="43" width="30.28515625" bestFit="1" customWidth="1"/>
    <col min="44" max="44" width="35.5703125" bestFit="1" customWidth="1"/>
    <col min="45" max="45" width="7.7109375" bestFit="1" customWidth="1"/>
    <col min="46" max="46" width="14.7109375" bestFit="1" customWidth="1"/>
    <col min="47" max="47" width="31.42578125" bestFit="1" customWidth="1"/>
    <col min="48" max="48" width="9" bestFit="1" customWidth="1"/>
    <col min="49" max="49" width="13" bestFit="1" customWidth="1"/>
  </cols>
  <sheetData>
    <row r="1" spans="1:46" x14ac:dyDescent="0.25">
      <c r="A1" s="1" t="s">
        <v>288</v>
      </c>
      <c r="G1" s="1"/>
    </row>
    <row r="2" spans="1:46" x14ac:dyDescent="0.25">
      <c r="A2" s="1" t="s">
        <v>320</v>
      </c>
      <c r="G2" s="1"/>
    </row>
    <row r="3" spans="1:46" x14ac:dyDescent="0.25">
      <c r="A3" s="8" t="s">
        <v>118</v>
      </c>
      <c r="G3" s="8"/>
    </row>
    <row r="4" spans="1:46" x14ac:dyDescent="0.25">
      <c r="A4" s="187" t="s">
        <v>120</v>
      </c>
      <c r="B4" s="171" t="s">
        <v>145</v>
      </c>
      <c r="C4" s="172"/>
    </row>
    <row r="5" spans="1:46" x14ac:dyDescent="0.25">
      <c r="A5" s="170"/>
      <c r="B5" s="16" t="s">
        <v>149</v>
      </c>
      <c r="C5" s="16" t="s">
        <v>150</v>
      </c>
    </row>
    <row r="6" spans="1:46" x14ac:dyDescent="0.25">
      <c r="A6" s="6" t="s">
        <v>80</v>
      </c>
      <c r="B6" s="31">
        <v>62665</v>
      </c>
      <c r="C6" s="31">
        <v>43750</v>
      </c>
      <c r="P6" s="57"/>
      <c r="Q6" s="57"/>
    </row>
    <row r="7" spans="1:46" x14ac:dyDescent="0.25">
      <c r="A7" s="6" t="s">
        <v>122</v>
      </c>
      <c r="B7" s="31">
        <v>12460</v>
      </c>
      <c r="C7" s="31">
        <v>8355</v>
      </c>
      <c r="AS7" s="57"/>
      <c r="AT7" s="57"/>
    </row>
    <row r="8" spans="1:46" x14ac:dyDescent="0.25">
      <c r="A8" s="6" t="s">
        <v>123</v>
      </c>
      <c r="B8" s="31">
        <v>16480</v>
      </c>
      <c r="C8" s="31">
        <v>11220</v>
      </c>
      <c r="AS8" s="57"/>
      <c r="AT8" s="57"/>
    </row>
    <row r="9" spans="1:46" x14ac:dyDescent="0.25">
      <c r="A9" s="6" t="s">
        <v>124</v>
      </c>
      <c r="B9" s="31">
        <v>16595</v>
      </c>
      <c r="C9" s="31">
        <v>11575</v>
      </c>
      <c r="AS9" s="57"/>
      <c r="AT9" s="57"/>
    </row>
    <row r="10" spans="1:46" x14ac:dyDescent="0.25">
      <c r="A10" s="6" t="s">
        <v>125</v>
      </c>
      <c r="B10" s="31">
        <v>12320</v>
      </c>
      <c r="C10" s="31">
        <v>8925</v>
      </c>
      <c r="AS10" s="57"/>
      <c r="AT10" s="57"/>
    </row>
    <row r="11" spans="1:46" x14ac:dyDescent="0.25">
      <c r="A11" s="6" t="s">
        <v>126</v>
      </c>
      <c r="B11" s="31">
        <v>4810</v>
      </c>
      <c r="C11" s="31">
        <v>3770</v>
      </c>
      <c r="AS11" s="57"/>
      <c r="AT11" s="57"/>
    </row>
    <row r="12" spans="1:46" x14ac:dyDescent="0.25">
      <c r="A12" s="6" t="s">
        <v>91</v>
      </c>
      <c r="B12" s="31">
        <v>90430</v>
      </c>
      <c r="C12" s="31">
        <v>60440</v>
      </c>
      <c r="AS12" s="57"/>
      <c r="AT12" s="57"/>
    </row>
    <row r="13" spans="1:46" x14ac:dyDescent="0.25">
      <c r="A13" s="6" t="s">
        <v>127</v>
      </c>
      <c r="B13" s="31">
        <v>17440</v>
      </c>
      <c r="C13" s="31">
        <v>11325</v>
      </c>
      <c r="AS13" s="57"/>
      <c r="AT13" s="57"/>
    </row>
    <row r="14" spans="1:46" x14ac:dyDescent="0.25">
      <c r="A14" s="6" t="s">
        <v>128</v>
      </c>
      <c r="B14" s="31">
        <v>28915</v>
      </c>
      <c r="C14" s="31">
        <v>18985</v>
      </c>
      <c r="AS14" s="57"/>
      <c r="AT14" s="57"/>
    </row>
    <row r="15" spans="1:46" x14ac:dyDescent="0.25">
      <c r="A15" s="6" t="s">
        <v>129</v>
      </c>
      <c r="B15" s="31">
        <v>22915</v>
      </c>
      <c r="C15" s="31">
        <v>15235</v>
      </c>
      <c r="AS15" s="57"/>
      <c r="AT15" s="57"/>
    </row>
    <row r="16" spans="1:46" x14ac:dyDescent="0.25">
      <c r="A16" s="6" t="s">
        <v>130</v>
      </c>
      <c r="B16" s="31">
        <v>14925</v>
      </c>
      <c r="C16" s="31">
        <v>10370</v>
      </c>
      <c r="AS16" s="57"/>
      <c r="AT16" s="57"/>
    </row>
    <row r="17" spans="1:46" x14ac:dyDescent="0.25">
      <c r="A17" s="6" t="s">
        <v>131</v>
      </c>
      <c r="B17" s="31">
        <v>6235</v>
      </c>
      <c r="C17" s="31">
        <v>4675</v>
      </c>
      <c r="AS17" s="57"/>
      <c r="AT17" s="57"/>
    </row>
    <row r="18" spans="1:46" x14ac:dyDescent="0.25">
      <c r="A18" s="6" t="s">
        <v>88</v>
      </c>
      <c r="B18" s="31">
        <v>38825</v>
      </c>
      <c r="C18" s="31">
        <v>25370</v>
      </c>
      <c r="AS18" s="57"/>
      <c r="AT18" s="57"/>
    </row>
    <row r="19" spans="1:46" x14ac:dyDescent="0.25">
      <c r="A19" s="6" t="s">
        <v>132</v>
      </c>
      <c r="B19" s="31">
        <v>43815</v>
      </c>
      <c r="C19" s="31">
        <v>30050</v>
      </c>
      <c r="AS19" s="57"/>
      <c r="AT19" s="57"/>
    </row>
    <row r="20" spans="1:46" x14ac:dyDescent="0.25">
      <c r="A20" s="6" t="s">
        <v>133</v>
      </c>
      <c r="B20" s="31">
        <v>21675</v>
      </c>
      <c r="C20" s="31">
        <v>15320</v>
      </c>
      <c r="AS20" s="57"/>
      <c r="AT20" s="57"/>
    </row>
    <row r="21" spans="1:46" x14ac:dyDescent="0.25">
      <c r="A21" s="6" t="s">
        <v>106</v>
      </c>
      <c r="B21" s="31">
        <v>7935</v>
      </c>
      <c r="C21" s="31">
        <v>5460</v>
      </c>
      <c r="F21" s="1"/>
      <c r="AS21" s="57"/>
      <c r="AT21" s="57"/>
    </row>
    <row r="22" spans="1:46" x14ac:dyDescent="0.25">
      <c r="A22" s="6" t="s">
        <v>134</v>
      </c>
      <c r="B22" s="31">
        <v>131185</v>
      </c>
      <c r="C22" s="31">
        <v>89675</v>
      </c>
      <c r="F22" s="1"/>
      <c r="AS22" s="57"/>
      <c r="AT22" s="57"/>
    </row>
    <row r="23" spans="1:46" x14ac:dyDescent="0.25">
      <c r="A23" s="6" t="s">
        <v>135</v>
      </c>
      <c r="B23" s="31">
        <v>16070</v>
      </c>
      <c r="C23" s="31">
        <v>10435</v>
      </c>
      <c r="F23" s="8"/>
      <c r="AS23" s="57"/>
      <c r="AT23" s="57"/>
    </row>
    <row r="24" spans="1:46" x14ac:dyDescent="0.25">
      <c r="A24" s="6" t="s">
        <v>136</v>
      </c>
      <c r="B24" s="31">
        <v>5845</v>
      </c>
      <c r="C24" s="31">
        <v>4170</v>
      </c>
      <c r="AS24" s="57"/>
      <c r="AT24" s="57"/>
    </row>
    <row r="25" spans="1:46" x14ac:dyDescent="0.25">
      <c r="A25" s="6" t="s">
        <v>95</v>
      </c>
      <c r="B25" s="31">
        <v>20920</v>
      </c>
      <c r="C25" s="31">
        <v>14945</v>
      </c>
      <c r="AS25" s="57"/>
      <c r="AT25" s="57"/>
    </row>
    <row r="26" spans="1:46" x14ac:dyDescent="0.25">
      <c r="A26" s="6" t="s">
        <v>97</v>
      </c>
      <c r="B26" s="31">
        <v>27090</v>
      </c>
      <c r="C26" s="31">
        <v>18700</v>
      </c>
      <c r="AS26" s="57"/>
      <c r="AT26" s="57"/>
    </row>
    <row r="27" spans="1:46" x14ac:dyDescent="0.25">
      <c r="A27" s="6" t="s">
        <v>138</v>
      </c>
      <c r="B27" s="31">
        <v>32180</v>
      </c>
      <c r="C27" s="31">
        <v>25445</v>
      </c>
      <c r="AS27" s="57"/>
      <c r="AT27" s="57"/>
    </row>
    <row r="28" spans="1:46" x14ac:dyDescent="0.25">
      <c r="A28" s="6" t="s">
        <v>137</v>
      </c>
      <c r="B28" s="31">
        <v>73240</v>
      </c>
      <c r="C28" s="31">
        <v>48745</v>
      </c>
      <c r="AS28" s="57"/>
      <c r="AT28" s="57"/>
    </row>
    <row r="29" spans="1:46" x14ac:dyDescent="0.25">
      <c r="A29" s="6" t="s">
        <v>139</v>
      </c>
      <c r="B29" s="31">
        <v>22415</v>
      </c>
      <c r="C29" s="31">
        <v>15530</v>
      </c>
    </row>
    <row r="30" spans="1:46" x14ac:dyDescent="0.25">
      <c r="A30" s="6" t="s">
        <v>140</v>
      </c>
      <c r="B30" s="31">
        <v>57235</v>
      </c>
      <c r="C30" s="31">
        <v>39875</v>
      </c>
    </row>
    <row r="31" spans="1:46" x14ac:dyDescent="0.25">
      <c r="A31" s="19" t="s">
        <v>141</v>
      </c>
      <c r="B31" s="33">
        <v>153095</v>
      </c>
      <c r="C31" s="33">
        <v>104190</v>
      </c>
    </row>
  </sheetData>
  <mergeCells count="2">
    <mergeCell ref="A4:A5"/>
    <mergeCell ref="B4:C4"/>
  </mergeCells>
  <phoneticPr fontId="17"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ACC83-09F9-4064-AC19-C6084E28771A}">
  <dimension ref="A1:G23"/>
  <sheetViews>
    <sheetView workbookViewId="0"/>
  </sheetViews>
  <sheetFormatPr defaultRowHeight="15" x14ac:dyDescent="0.25"/>
  <cols>
    <col min="1" max="1" width="35.5703125" customWidth="1"/>
    <col min="2" max="3" width="18.5703125" customWidth="1"/>
    <col min="5" max="5" width="19.28515625" bestFit="1" customWidth="1"/>
    <col min="6" max="6" width="11.42578125" bestFit="1" customWidth="1"/>
    <col min="7" max="7" width="9.85546875" bestFit="1" customWidth="1"/>
    <col min="8" max="8" width="18.42578125" bestFit="1" customWidth="1"/>
    <col min="9" max="11" width="15" bestFit="1" customWidth="1"/>
    <col min="12" max="12" width="13.28515625" bestFit="1" customWidth="1"/>
    <col min="13" max="13" width="7.85546875" bestFit="1" customWidth="1"/>
    <col min="14" max="14" width="16.42578125" bestFit="1" customWidth="1"/>
    <col min="15" max="17" width="13" bestFit="1" customWidth="1"/>
    <col min="18" max="18" width="11.28515625" bestFit="1" customWidth="1"/>
    <col min="19" max="19" width="13.140625" bestFit="1" customWidth="1"/>
    <col min="20" max="20" width="7.7109375" bestFit="1" customWidth="1"/>
    <col min="21" max="21" width="7.85546875" bestFit="1" customWidth="1"/>
    <col min="22" max="22" width="10.7109375" bestFit="1" customWidth="1"/>
    <col min="23" max="23" width="37.85546875" bestFit="1" customWidth="1"/>
    <col min="24" max="24" width="35.28515625" bestFit="1" customWidth="1"/>
    <col min="25" max="25" width="26" bestFit="1" customWidth="1"/>
    <col min="26" max="26" width="23.140625" bestFit="1" customWidth="1"/>
    <col min="27" max="27" width="23.28515625" bestFit="1" customWidth="1"/>
    <col min="28" max="28" width="24.85546875" bestFit="1" customWidth="1"/>
    <col min="29" max="29" width="9.140625" bestFit="1" customWidth="1"/>
    <col min="30" max="30" width="28.140625" bestFit="1" customWidth="1"/>
    <col min="31" max="31" width="30.140625" bestFit="1" customWidth="1"/>
    <col min="32" max="32" width="35.5703125" bestFit="1" customWidth="1"/>
    <col min="33" max="33" width="5.7109375" customWidth="1"/>
  </cols>
  <sheetData>
    <row r="1" spans="1:7" x14ac:dyDescent="0.25">
      <c r="A1" s="1" t="s">
        <v>289</v>
      </c>
      <c r="G1" s="1"/>
    </row>
    <row r="2" spans="1:7" x14ac:dyDescent="0.25">
      <c r="A2" s="1" t="s">
        <v>320</v>
      </c>
      <c r="G2" s="1"/>
    </row>
    <row r="3" spans="1:7" x14ac:dyDescent="0.25">
      <c r="A3" s="8" t="s">
        <v>118</v>
      </c>
      <c r="G3" s="8"/>
    </row>
    <row r="4" spans="1:7" x14ac:dyDescent="0.25">
      <c r="A4" s="187" t="s">
        <v>120</v>
      </c>
      <c r="B4" s="171" t="s">
        <v>36</v>
      </c>
      <c r="C4" s="172"/>
    </row>
    <row r="5" spans="1:7" x14ac:dyDescent="0.25">
      <c r="A5" s="170"/>
      <c r="B5" s="16" t="s">
        <v>149</v>
      </c>
      <c r="C5" s="16" t="s">
        <v>150</v>
      </c>
    </row>
    <row r="6" spans="1:7" x14ac:dyDescent="0.25">
      <c r="A6" s="6" t="s">
        <v>80</v>
      </c>
      <c r="B6" s="31">
        <v>4845</v>
      </c>
      <c r="C6" s="31">
        <v>4335</v>
      </c>
    </row>
    <row r="7" spans="1:7" x14ac:dyDescent="0.25">
      <c r="A7" s="6" t="s">
        <v>122</v>
      </c>
      <c r="B7" s="31">
        <v>1325</v>
      </c>
      <c r="C7" s="31">
        <v>1160</v>
      </c>
    </row>
    <row r="8" spans="1:7" x14ac:dyDescent="0.25">
      <c r="A8" s="6" t="s">
        <v>123</v>
      </c>
      <c r="B8" s="31">
        <v>2465</v>
      </c>
      <c r="C8" s="31">
        <v>2220</v>
      </c>
    </row>
    <row r="9" spans="1:7" x14ac:dyDescent="0.25">
      <c r="A9" s="6" t="s">
        <v>124</v>
      </c>
      <c r="B9" s="31">
        <v>985</v>
      </c>
      <c r="C9" s="31">
        <v>895</v>
      </c>
    </row>
    <row r="10" spans="1:7" x14ac:dyDescent="0.25">
      <c r="A10" s="6" t="s">
        <v>146</v>
      </c>
      <c r="B10" s="31">
        <v>70</v>
      </c>
      <c r="C10" s="31">
        <v>65</v>
      </c>
    </row>
    <row r="11" spans="1:7" x14ac:dyDescent="0.25">
      <c r="A11" s="6" t="s">
        <v>91</v>
      </c>
      <c r="B11" s="31">
        <v>285</v>
      </c>
      <c r="C11" s="31">
        <v>260</v>
      </c>
    </row>
    <row r="12" spans="1:7" x14ac:dyDescent="0.25">
      <c r="A12" s="6" t="s">
        <v>88</v>
      </c>
      <c r="B12" s="31">
        <v>1745</v>
      </c>
      <c r="C12" s="31">
        <v>1500</v>
      </c>
    </row>
    <row r="13" spans="1:7" x14ac:dyDescent="0.25">
      <c r="A13" s="6" t="s">
        <v>132</v>
      </c>
      <c r="B13" s="31">
        <v>655</v>
      </c>
      <c r="C13" s="31">
        <v>600</v>
      </c>
    </row>
    <row r="14" spans="1:7" x14ac:dyDescent="0.25">
      <c r="A14" s="6" t="s">
        <v>133</v>
      </c>
      <c r="B14" s="31">
        <v>505</v>
      </c>
      <c r="C14" s="31">
        <v>475</v>
      </c>
    </row>
    <row r="15" spans="1:7" x14ac:dyDescent="0.25">
      <c r="A15" s="6" t="s">
        <v>106</v>
      </c>
      <c r="B15" s="31">
        <v>175</v>
      </c>
      <c r="C15" s="31">
        <v>160</v>
      </c>
    </row>
    <row r="16" spans="1:7" x14ac:dyDescent="0.25">
      <c r="A16" s="6" t="s">
        <v>144</v>
      </c>
      <c r="B16" s="31">
        <v>710</v>
      </c>
      <c r="C16" s="31">
        <v>665</v>
      </c>
    </row>
    <row r="17" spans="1:3" x14ac:dyDescent="0.25">
      <c r="A17" s="23" t="s">
        <v>143</v>
      </c>
      <c r="B17" s="31">
        <v>4420</v>
      </c>
      <c r="C17" s="31">
        <v>3930</v>
      </c>
    </row>
    <row r="18" spans="1:3" x14ac:dyDescent="0.25">
      <c r="A18" s="6" t="s">
        <v>97</v>
      </c>
      <c r="B18" s="31">
        <v>510</v>
      </c>
      <c r="C18" s="31">
        <v>470</v>
      </c>
    </row>
    <row r="19" spans="1:3" x14ac:dyDescent="0.25">
      <c r="A19" s="6" t="s">
        <v>138</v>
      </c>
      <c r="B19" s="31">
        <v>630</v>
      </c>
      <c r="C19" s="31">
        <v>600</v>
      </c>
    </row>
    <row r="20" spans="1:3" x14ac:dyDescent="0.25">
      <c r="A20" s="6" t="s">
        <v>137</v>
      </c>
      <c r="B20" s="31">
        <v>2500</v>
      </c>
      <c r="C20" s="31">
        <v>2200</v>
      </c>
    </row>
    <row r="21" spans="1:3" x14ac:dyDescent="0.25">
      <c r="A21" s="6" t="s">
        <v>139</v>
      </c>
      <c r="B21" s="31">
        <v>570</v>
      </c>
      <c r="C21" s="31">
        <v>525</v>
      </c>
    </row>
    <row r="22" spans="1:3" x14ac:dyDescent="0.25">
      <c r="A22" s="6" t="s">
        <v>140</v>
      </c>
      <c r="B22" s="31">
        <v>2020</v>
      </c>
      <c r="C22" s="31">
        <v>1840</v>
      </c>
    </row>
    <row r="23" spans="1:3" x14ac:dyDescent="0.25">
      <c r="A23" s="19" t="s">
        <v>141</v>
      </c>
      <c r="B23" s="33">
        <v>5130</v>
      </c>
      <c r="C23" s="33">
        <v>4595</v>
      </c>
    </row>
  </sheetData>
  <mergeCells count="2">
    <mergeCell ref="A4:A5"/>
    <mergeCell ref="B4:C4"/>
  </mergeCells>
  <phoneticPr fontId="17"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8BCF-9E4E-45E2-9231-0ACBD27DAF78}">
  <dimension ref="A1:C58"/>
  <sheetViews>
    <sheetView zoomScaleNormal="100" workbookViewId="0"/>
  </sheetViews>
  <sheetFormatPr defaultRowHeight="15" x14ac:dyDescent="0.25"/>
  <cols>
    <col min="1" max="1" width="40" customWidth="1"/>
    <col min="2" max="3" width="18.5703125" customWidth="1"/>
    <col min="4" max="4" width="13.7109375" bestFit="1" customWidth="1"/>
    <col min="5" max="5" width="41" customWidth="1"/>
    <col min="6" max="7" width="18.5703125" customWidth="1"/>
    <col min="10" max="10" width="25.5703125" bestFit="1" customWidth="1"/>
    <col min="11" max="11" width="37.140625" bestFit="1" customWidth="1"/>
    <col min="12" max="12" width="9.140625" bestFit="1" customWidth="1"/>
    <col min="13" max="13" width="13.7109375" bestFit="1" customWidth="1"/>
  </cols>
  <sheetData>
    <row r="1" spans="1:3" x14ac:dyDescent="0.25">
      <c r="A1" s="1" t="s">
        <v>290</v>
      </c>
    </row>
    <row r="2" spans="1:3" x14ac:dyDescent="0.25">
      <c r="A2" s="1" t="s">
        <v>320</v>
      </c>
    </row>
    <row r="3" spans="1:3" x14ac:dyDescent="0.25">
      <c r="A3" s="8" t="s">
        <v>118</v>
      </c>
    </row>
    <row r="4" spans="1:3" x14ac:dyDescent="0.25">
      <c r="A4" s="169" t="s">
        <v>75</v>
      </c>
      <c r="B4" s="171" t="s">
        <v>119</v>
      </c>
      <c r="C4" s="172"/>
    </row>
    <row r="5" spans="1:3" x14ac:dyDescent="0.25">
      <c r="A5" s="170"/>
      <c r="B5" s="17" t="s">
        <v>149</v>
      </c>
      <c r="C5" s="16" t="s">
        <v>150</v>
      </c>
    </row>
    <row r="6" spans="1:3" x14ac:dyDescent="0.25">
      <c r="A6" s="13" t="s">
        <v>180</v>
      </c>
      <c r="B6" s="31">
        <v>515</v>
      </c>
      <c r="C6" s="31">
        <v>435</v>
      </c>
    </row>
    <row r="7" spans="1:3" x14ac:dyDescent="0.25">
      <c r="A7" s="13" t="s">
        <v>181</v>
      </c>
      <c r="B7" s="31">
        <v>675</v>
      </c>
      <c r="C7" s="31">
        <v>565</v>
      </c>
    </row>
    <row r="8" spans="1:3" x14ac:dyDescent="0.25">
      <c r="A8" s="13" t="s">
        <v>182</v>
      </c>
      <c r="B8" s="31">
        <v>120</v>
      </c>
      <c r="C8" s="31">
        <v>100</v>
      </c>
    </row>
    <row r="9" spans="1:3" x14ac:dyDescent="0.25">
      <c r="A9" s="13" t="s">
        <v>183</v>
      </c>
      <c r="B9" s="31">
        <v>210</v>
      </c>
      <c r="C9" s="31">
        <v>175</v>
      </c>
    </row>
    <row r="10" spans="1:3" x14ac:dyDescent="0.25">
      <c r="A10" s="13" t="s">
        <v>184</v>
      </c>
      <c r="B10" s="31">
        <v>105</v>
      </c>
      <c r="C10" s="31">
        <v>80</v>
      </c>
    </row>
    <row r="11" spans="1:3" x14ac:dyDescent="0.25">
      <c r="A11" s="13" t="s">
        <v>185</v>
      </c>
      <c r="B11" s="31">
        <v>725</v>
      </c>
      <c r="C11" s="31">
        <v>610</v>
      </c>
    </row>
    <row r="12" spans="1:3" x14ac:dyDescent="0.25">
      <c r="A12" s="13" t="s">
        <v>186</v>
      </c>
      <c r="B12" s="31">
        <v>20</v>
      </c>
      <c r="C12" s="31">
        <v>15</v>
      </c>
    </row>
    <row r="13" spans="1:3" x14ac:dyDescent="0.25">
      <c r="A13" s="13" t="s">
        <v>187</v>
      </c>
      <c r="B13" s="31">
        <v>265</v>
      </c>
      <c r="C13" s="31">
        <v>220</v>
      </c>
    </row>
    <row r="14" spans="1:3" x14ac:dyDescent="0.25">
      <c r="A14" s="13" t="s">
        <v>188</v>
      </c>
      <c r="B14" s="31">
        <v>260</v>
      </c>
      <c r="C14" s="31">
        <v>210</v>
      </c>
    </row>
    <row r="15" spans="1:3" x14ac:dyDescent="0.25">
      <c r="A15" s="13" t="s">
        <v>189</v>
      </c>
      <c r="B15" s="31">
        <v>95</v>
      </c>
      <c r="C15" s="31">
        <v>85</v>
      </c>
    </row>
    <row r="16" spans="1:3" x14ac:dyDescent="0.25">
      <c r="A16" s="13" t="s">
        <v>190</v>
      </c>
      <c r="B16" s="31">
        <v>245</v>
      </c>
      <c r="C16" s="31">
        <v>200</v>
      </c>
    </row>
    <row r="17" spans="1:3" x14ac:dyDescent="0.25">
      <c r="A17" s="13" t="s">
        <v>191</v>
      </c>
      <c r="B17" s="31">
        <v>120</v>
      </c>
      <c r="C17" s="31">
        <v>95</v>
      </c>
    </row>
    <row r="18" spans="1:3" x14ac:dyDescent="0.25">
      <c r="A18" s="13" t="s">
        <v>192</v>
      </c>
      <c r="B18" s="31">
        <v>15</v>
      </c>
      <c r="C18" s="31">
        <v>10</v>
      </c>
    </row>
    <row r="19" spans="1:3" x14ac:dyDescent="0.25">
      <c r="A19" s="13" t="s">
        <v>193</v>
      </c>
      <c r="B19" s="31">
        <v>65</v>
      </c>
      <c r="C19" s="31">
        <v>50</v>
      </c>
    </row>
    <row r="20" spans="1:3" x14ac:dyDescent="0.25">
      <c r="A20" s="13" t="s">
        <v>194</v>
      </c>
      <c r="B20" s="31">
        <v>205</v>
      </c>
      <c r="C20" s="31">
        <v>165</v>
      </c>
    </row>
    <row r="21" spans="1:3" x14ac:dyDescent="0.25">
      <c r="A21" s="13" t="s">
        <v>195</v>
      </c>
      <c r="B21" s="31">
        <v>30</v>
      </c>
      <c r="C21" s="31">
        <v>25</v>
      </c>
    </row>
    <row r="22" spans="1:3" x14ac:dyDescent="0.25">
      <c r="A22" s="13" t="s">
        <v>196</v>
      </c>
      <c r="B22" s="31">
        <v>210</v>
      </c>
      <c r="C22" s="31">
        <v>170</v>
      </c>
    </row>
    <row r="23" spans="1:3" x14ac:dyDescent="0.25">
      <c r="A23" s="13" t="s">
        <v>197</v>
      </c>
      <c r="B23" s="31">
        <v>645</v>
      </c>
      <c r="C23" s="31">
        <v>530</v>
      </c>
    </row>
    <row r="24" spans="1:3" x14ac:dyDescent="0.25">
      <c r="A24" s="13" t="s">
        <v>198</v>
      </c>
      <c r="B24" s="31">
        <v>20</v>
      </c>
      <c r="C24" s="31">
        <v>20</v>
      </c>
    </row>
    <row r="25" spans="1:3" x14ac:dyDescent="0.25">
      <c r="A25" s="13" t="s">
        <v>199</v>
      </c>
      <c r="B25" s="31">
        <v>115</v>
      </c>
      <c r="C25" s="31">
        <v>90</v>
      </c>
    </row>
    <row r="26" spans="1:3" x14ac:dyDescent="0.25">
      <c r="A26" s="13" t="s">
        <v>200</v>
      </c>
      <c r="B26" s="31">
        <v>185</v>
      </c>
      <c r="C26" s="31">
        <v>155</v>
      </c>
    </row>
    <row r="27" spans="1:3" x14ac:dyDescent="0.25">
      <c r="A27" s="13" t="s">
        <v>201</v>
      </c>
      <c r="B27" s="31">
        <v>275</v>
      </c>
      <c r="C27" s="31">
        <v>240</v>
      </c>
    </row>
    <row r="28" spans="1:3" x14ac:dyDescent="0.25">
      <c r="A28" s="13" t="s">
        <v>202</v>
      </c>
      <c r="B28" s="31">
        <v>235</v>
      </c>
      <c r="C28" s="31">
        <v>200</v>
      </c>
    </row>
    <row r="29" spans="1:3" x14ac:dyDescent="0.25">
      <c r="A29" s="13" t="s">
        <v>203</v>
      </c>
      <c r="B29" s="31">
        <v>665</v>
      </c>
      <c r="C29" s="31">
        <v>560</v>
      </c>
    </row>
    <row r="30" spans="1:3" x14ac:dyDescent="0.25">
      <c r="A30" s="13" t="s">
        <v>204</v>
      </c>
      <c r="B30" s="31">
        <v>15</v>
      </c>
      <c r="C30" s="31">
        <v>15</v>
      </c>
    </row>
    <row r="31" spans="1:3" x14ac:dyDescent="0.25">
      <c r="A31" s="13" t="s">
        <v>205</v>
      </c>
      <c r="B31" s="31">
        <v>160</v>
      </c>
      <c r="C31" s="31">
        <v>135</v>
      </c>
    </row>
    <row r="32" spans="1:3" x14ac:dyDescent="0.25">
      <c r="A32" s="13" t="s">
        <v>206</v>
      </c>
      <c r="B32" s="31">
        <v>390</v>
      </c>
      <c r="C32" s="31">
        <v>325</v>
      </c>
    </row>
    <row r="33" spans="1:3" x14ac:dyDescent="0.25">
      <c r="A33" s="13" t="s">
        <v>207</v>
      </c>
      <c r="B33" s="31">
        <v>80</v>
      </c>
      <c r="C33" s="31">
        <v>70</v>
      </c>
    </row>
    <row r="34" spans="1:3" x14ac:dyDescent="0.25">
      <c r="A34" s="13" t="s">
        <v>208</v>
      </c>
      <c r="B34" s="31">
        <v>85</v>
      </c>
      <c r="C34" s="31">
        <v>70</v>
      </c>
    </row>
    <row r="35" spans="1:3" x14ac:dyDescent="0.25">
      <c r="A35" s="13" t="s">
        <v>209</v>
      </c>
      <c r="B35" s="31">
        <v>145</v>
      </c>
      <c r="C35" s="31">
        <v>125</v>
      </c>
    </row>
    <row r="36" spans="1:3" x14ac:dyDescent="0.25">
      <c r="A36" s="13" t="s">
        <v>210</v>
      </c>
      <c r="B36" s="31">
        <v>105</v>
      </c>
      <c r="C36" s="31">
        <v>85</v>
      </c>
    </row>
    <row r="37" spans="1:3" x14ac:dyDescent="0.25">
      <c r="A37" s="13" t="s">
        <v>211</v>
      </c>
      <c r="B37" s="31">
        <v>25</v>
      </c>
      <c r="C37" s="31">
        <v>20</v>
      </c>
    </row>
    <row r="38" spans="1:3" x14ac:dyDescent="0.25">
      <c r="A38" s="13" t="s">
        <v>212</v>
      </c>
      <c r="B38" s="31">
        <v>260</v>
      </c>
      <c r="C38" s="31">
        <v>225</v>
      </c>
    </row>
    <row r="39" spans="1:3" x14ac:dyDescent="0.25">
      <c r="A39" s="13" t="s">
        <v>213</v>
      </c>
      <c r="B39" s="31">
        <v>530</v>
      </c>
      <c r="C39" s="31">
        <v>450</v>
      </c>
    </row>
    <row r="40" spans="1:3" x14ac:dyDescent="0.25">
      <c r="A40" s="13" t="s">
        <v>214</v>
      </c>
      <c r="B40" s="31">
        <v>45</v>
      </c>
      <c r="C40" s="31">
        <v>35</v>
      </c>
    </row>
    <row r="41" spans="1:3" x14ac:dyDescent="0.25">
      <c r="A41" s="13" t="s">
        <v>215</v>
      </c>
      <c r="B41" s="31">
        <v>220</v>
      </c>
      <c r="C41" s="31">
        <v>180</v>
      </c>
    </row>
    <row r="42" spans="1:3" x14ac:dyDescent="0.25">
      <c r="A42" s="13" t="s">
        <v>217</v>
      </c>
      <c r="B42" s="31">
        <v>645</v>
      </c>
      <c r="C42" s="31">
        <v>545</v>
      </c>
    </row>
    <row r="43" spans="1:3" x14ac:dyDescent="0.25">
      <c r="A43" s="13" t="s">
        <v>218</v>
      </c>
      <c r="B43" s="31">
        <v>715</v>
      </c>
      <c r="C43" s="31">
        <v>615</v>
      </c>
    </row>
    <row r="44" spans="1:3" x14ac:dyDescent="0.25">
      <c r="A44" s="13" t="s">
        <v>219</v>
      </c>
      <c r="B44" s="31">
        <v>755</v>
      </c>
      <c r="C44" s="31">
        <v>625</v>
      </c>
    </row>
    <row r="45" spans="1:3" x14ac:dyDescent="0.25">
      <c r="A45" s="13" t="s">
        <v>220</v>
      </c>
      <c r="B45" s="31">
        <v>80</v>
      </c>
      <c r="C45" s="31">
        <v>70</v>
      </c>
    </row>
    <row r="46" spans="1:3" x14ac:dyDescent="0.25">
      <c r="A46" s="13" t="s">
        <v>221</v>
      </c>
      <c r="B46" s="31">
        <v>650</v>
      </c>
      <c r="C46" s="31">
        <v>545</v>
      </c>
    </row>
    <row r="47" spans="1:3" x14ac:dyDescent="0.25">
      <c r="A47" s="13" t="s">
        <v>222</v>
      </c>
      <c r="B47" s="31">
        <v>170</v>
      </c>
      <c r="C47" s="31">
        <v>135</v>
      </c>
    </row>
    <row r="48" spans="1:3" x14ac:dyDescent="0.25">
      <c r="A48" s="13" t="s">
        <v>223</v>
      </c>
      <c r="B48" s="31">
        <v>470</v>
      </c>
      <c r="C48" s="31">
        <v>390</v>
      </c>
    </row>
    <row r="49" spans="1:3" x14ac:dyDescent="0.25">
      <c r="A49" s="13" t="s">
        <v>224</v>
      </c>
      <c r="B49" s="31">
        <v>490</v>
      </c>
      <c r="C49" s="31">
        <v>420</v>
      </c>
    </row>
    <row r="50" spans="1:3" x14ac:dyDescent="0.25">
      <c r="A50" s="13" t="s">
        <v>225</v>
      </c>
      <c r="B50" s="31">
        <v>350</v>
      </c>
      <c r="C50" s="31">
        <v>300</v>
      </c>
    </row>
    <row r="51" spans="1:3" x14ac:dyDescent="0.25">
      <c r="A51" s="13" t="s">
        <v>226</v>
      </c>
      <c r="B51" s="31">
        <v>335</v>
      </c>
      <c r="C51" s="31">
        <v>290</v>
      </c>
    </row>
    <row r="52" spans="1:3" x14ac:dyDescent="0.25">
      <c r="A52" s="13" t="s">
        <v>227</v>
      </c>
      <c r="B52" s="31">
        <v>225</v>
      </c>
      <c r="C52" s="31">
        <v>180</v>
      </c>
    </row>
    <row r="53" spans="1:3" x14ac:dyDescent="0.25">
      <c r="A53" s="13" t="s">
        <v>228</v>
      </c>
      <c r="B53" s="31">
        <v>370</v>
      </c>
      <c r="C53" s="31">
        <v>315</v>
      </c>
    </row>
    <row r="54" spans="1:3" x14ac:dyDescent="0.25">
      <c r="A54" s="13" t="s">
        <v>229</v>
      </c>
      <c r="B54" s="31">
        <v>615</v>
      </c>
      <c r="C54" s="31">
        <v>515</v>
      </c>
    </row>
    <row r="55" spans="1:3" x14ac:dyDescent="0.25">
      <c r="A55" s="13" t="s">
        <v>230</v>
      </c>
      <c r="B55" s="31">
        <v>90</v>
      </c>
      <c r="C55" s="31">
        <v>75</v>
      </c>
    </row>
    <row r="56" spans="1:3" x14ac:dyDescent="0.25">
      <c r="A56" s="13" t="s">
        <v>231</v>
      </c>
      <c r="B56" s="31">
        <v>395</v>
      </c>
      <c r="C56" s="31">
        <v>325</v>
      </c>
    </row>
    <row r="57" spans="1:3" x14ac:dyDescent="0.25">
      <c r="A57" s="13" t="s">
        <v>216</v>
      </c>
      <c r="B57" s="31">
        <v>5</v>
      </c>
      <c r="C57" s="31">
        <v>5</v>
      </c>
    </row>
    <row r="58" spans="1:3" x14ac:dyDescent="0.25">
      <c r="A58" s="59" t="s">
        <v>233</v>
      </c>
      <c r="B58" s="33">
        <v>14420</v>
      </c>
      <c r="C58" s="33">
        <v>12075</v>
      </c>
    </row>
  </sheetData>
  <mergeCells count="2">
    <mergeCell ref="A4:A5"/>
    <mergeCell ref="B4:C4"/>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B726-362B-4579-82E6-D07F9E0ED73E}">
  <dimension ref="A1:D44"/>
  <sheetViews>
    <sheetView zoomScaleNormal="100" workbookViewId="0"/>
  </sheetViews>
  <sheetFormatPr defaultRowHeight="15" x14ac:dyDescent="0.25"/>
  <cols>
    <col min="1" max="1" width="40" customWidth="1"/>
    <col min="2" max="3" width="18.5703125" customWidth="1"/>
    <col min="4" max="4" width="13.7109375" bestFit="1" customWidth="1"/>
    <col min="5" max="5" width="40" customWidth="1"/>
    <col min="6" max="7" width="18.5703125" customWidth="1"/>
    <col min="10" max="10" width="26.85546875" bestFit="1" customWidth="1"/>
    <col min="11" max="11" width="37.140625" bestFit="1" customWidth="1"/>
    <col min="12" max="12" width="9.140625" bestFit="1" customWidth="1"/>
    <col min="13" max="13" width="13.7109375" bestFit="1" customWidth="1"/>
  </cols>
  <sheetData>
    <row r="1" spans="1:3" x14ac:dyDescent="0.25">
      <c r="A1" s="1" t="s">
        <v>291</v>
      </c>
    </row>
    <row r="2" spans="1:3" x14ac:dyDescent="0.25">
      <c r="A2" s="1" t="s">
        <v>320</v>
      </c>
    </row>
    <row r="3" spans="1:3" x14ac:dyDescent="0.25">
      <c r="A3" s="8" t="s">
        <v>118</v>
      </c>
    </row>
    <row r="4" spans="1:3" x14ac:dyDescent="0.25">
      <c r="A4" s="187" t="s">
        <v>75</v>
      </c>
      <c r="B4" s="175" t="s">
        <v>145</v>
      </c>
      <c r="C4" s="175"/>
    </row>
    <row r="5" spans="1:3" x14ac:dyDescent="0.25">
      <c r="A5" s="170"/>
      <c r="B5" s="17" t="s">
        <v>149</v>
      </c>
      <c r="C5" s="16" t="s">
        <v>150</v>
      </c>
    </row>
    <row r="6" spans="1:3" x14ac:dyDescent="0.25">
      <c r="A6" s="6" t="s">
        <v>180</v>
      </c>
      <c r="B6" s="31">
        <v>6360</v>
      </c>
      <c r="C6" s="31">
        <v>4175</v>
      </c>
    </row>
    <row r="7" spans="1:3" x14ac:dyDescent="0.25">
      <c r="A7" s="6" t="s">
        <v>181</v>
      </c>
      <c r="B7" s="31">
        <v>3435</v>
      </c>
      <c r="C7" s="31">
        <v>2245</v>
      </c>
    </row>
    <row r="8" spans="1:3" x14ac:dyDescent="0.25">
      <c r="A8" s="6" t="s">
        <v>183</v>
      </c>
      <c r="B8" s="31">
        <v>1995</v>
      </c>
      <c r="C8" s="31">
        <v>1275</v>
      </c>
    </row>
    <row r="9" spans="1:3" x14ac:dyDescent="0.25">
      <c r="A9" s="6" t="s">
        <v>185</v>
      </c>
      <c r="B9" s="31">
        <v>5885</v>
      </c>
      <c r="C9" s="31">
        <v>4220</v>
      </c>
    </row>
    <row r="10" spans="1:3" x14ac:dyDescent="0.25">
      <c r="A10" s="6" t="s">
        <v>187</v>
      </c>
      <c r="B10" s="31">
        <v>4300</v>
      </c>
      <c r="C10" s="31">
        <v>2985</v>
      </c>
    </row>
    <row r="11" spans="1:3" x14ac:dyDescent="0.25">
      <c r="A11" s="6" t="s">
        <v>188</v>
      </c>
      <c r="B11" s="31">
        <v>3685</v>
      </c>
      <c r="C11" s="31">
        <v>2215</v>
      </c>
    </row>
    <row r="12" spans="1:3" x14ac:dyDescent="0.25">
      <c r="A12" s="6" t="s">
        <v>189</v>
      </c>
      <c r="B12" s="31">
        <v>1590</v>
      </c>
      <c r="C12" s="31">
        <v>1155</v>
      </c>
    </row>
    <row r="13" spans="1:3" x14ac:dyDescent="0.25">
      <c r="A13" s="6" t="s">
        <v>190</v>
      </c>
      <c r="B13" s="31">
        <v>1965</v>
      </c>
      <c r="C13" s="31">
        <v>1385</v>
      </c>
    </row>
    <row r="14" spans="1:3" x14ac:dyDescent="0.25">
      <c r="A14" s="6" t="s">
        <v>191</v>
      </c>
      <c r="B14" s="31">
        <v>2160</v>
      </c>
      <c r="C14" s="31">
        <v>1385</v>
      </c>
    </row>
    <row r="15" spans="1:3" x14ac:dyDescent="0.25">
      <c r="A15" s="6" t="s">
        <v>194</v>
      </c>
      <c r="B15" s="31">
        <v>2990</v>
      </c>
      <c r="C15" s="31">
        <v>2030</v>
      </c>
    </row>
    <row r="16" spans="1:3" x14ac:dyDescent="0.25">
      <c r="A16" s="6" t="s">
        <v>196</v>
      </c>
      <c r="B16" s="31">
        <v>2445</v>
      </c>
      <c r="C16" s="31">
        <v>1615</v>
      </c>
    </row>
    <row r="17" spans="1:3" x14ac:dyDescent="0.25">
      <c r="A17" s="6" t="s">
        <v>197</v>
      </c>
      <c r="B17" s="31">
        <v>3425</v>
      </c>
      <c r="C17" s="31">
        <v>2370</v>
      </c>
    </row>
    <row r="18" spans="1:3" x14ac:dyDescent="0.25">
      <c r="A18" s="6" t="s">
        <v>198</v>
      </c>
      <c r="B18" s="31">
        <v>1000</v>
      </c>
      <c r="C18" s="31">
        <v>835</v>
      </c>
    </row>
    <row r="19" spans="1:3" x14ac:dyDescent="0.25">
      <c r="A19" s="6" t="s">
        <v>200</v>
      </c>
      <c r="B19" s="31">
        <v>2470</v>
      </c>
      <c r="C19" s="31">
        <v>1695</v>
      </c>
    </row>
    <row r="20" spans="1:3" x14ac:dyDescent="0.25">
      <c r="A20" s="6" t="s">
        <v>201</v>
      </c>
      <c r="B20" s="31">
        <v>4570</v>
      </c>
      <c r="C20" s="31">
        <v>3155</v>
      </c>
    </row>
    <row r="21" spans="1:3" x14ac:dyDescent="0.25">
      <c r="A21" s="6" t="s">
        <v>202</v>
      </c>
      <c r="B21" s="31">
        <v>3545</v>
      </c>
      <c r="C21" s="31">
        <v>2300</v>
      </c>
    </row>
    <row r="22" spans="1:3" x14ac:dyDescent="0.25">
      <c r="A22" s="6" t="s">
        <v>203</v>
      </c>
      <c r="B22" s="31">
        <v>5015</v>
      </c>
      <c r="C22" s="31">
        <v>3345</v>
      </c>
    </row>
    <row r="23" spans="1:3" x14ac:dyDescent="0.25">
      <c r="A23" s="6" t="s">
        <v>205</v>
      </c>
      <c r="B23" s="31">
        <v>1525</v>
      </c>
      <c r="C23" s="31">
        <v>1055</v>
      </c>
    </row>
    <row r="24" spans="1:3" x14ac:dyDescent="0.25">
      <c r="A24" s="6" t="s">
        <v>210</v>
      </c>
      <c r="B24" s="31">
        <v>1420</v>
      </c>
      <c r="C24" s="31">
        <v>1085</v>
      </c>
    </row>
    <row r="25" spans="1:3" x14ac:dyDescent="0.25">
      <c r="A25" s="6" t="s">
        <v>211</v>
      </c>
      <c r="B25" s="31">
        <v>940</v>
      </c>
      <c r="C25" s="31">
        <v>770</v>
      </c>
    </row>
    <row r="26" spans="1:3" x14ac:dyDescent="0.25">
      <c r="A26" s="6" t="s">
        <v>213</v>
      </c>
      <c r="B26" s="31">
        <v>4110</v>
      </c>
      <c r="C26" s="31">
        <v>2795</v>
      </c>
    </row>
    <row r="27" spans="1:3" x14ac:dyDescent="0.25">
      <c r="A27" s="6" t="s">
        <v>215</v>
      </c>
      <c r="B27" s="31">
        <v>2880</v>
      </c>
      <c r="C27" s="31">
        <v>1940</v>
      </c>
    </row>
    <row r="28" spans="1:3" x14ac:dyDescent="0.25">
      <c r="A28" s="6" t="s">
        <v>217</v>
      </c>
      <c r="B28" s="31">
        <v>5580</v>
      </c>
      <c r="C28" s="31">
        <v>3895</v>
      </c>
    </row>
    <row r="29" spans="1:3" x14ac:dyDescent="0.25">
      <c r="A29" s="6" t="s">
        <v>218</v>
      </c>
      <c r="B29" s="31">
        <v>7310</v>
      </c>
      <c r="C29" s="31">
        <v>5080</v>
      </c>
    </row>
    <row r="30" spans="1:3" x14ac:dyDescent="0.25">
      <c r="A30" s="6" t="s">
        <v>219</v>
      </c>
      <c r="B30" s="31">
        <v>6530</v>
      </c>
      <c r="C30" s="31">
        <v>4355</v>
      </c>
    </row>
    <row r="31" spans="1:3" x14ac:dyDescent="0.25">
      <c r="A31" s="6" t="s">
        <v>221</v>
      </c>
      <c r="B31" s="31">
        <v>5005</v>
      </c>
      <c r="C31" s="31">
        <v>3470</v>
      </c>
    </row>
    <row r="32" spans="1:3" x14ac:dyDescent="0.25">
      <c r="A32" s="6" t="s">
        <v>223</v>
      </c>
      <c r="B32" s="31">
        <v>5960</v>
      </c>
      <c r="C32" s="31">
        <v>3990</v>
      </c>
    </row>
    <row r="33" spans="1:4" x14ac:dyDescent="0.25">
      <c r="A33" s="6" t="s">
        <v>224</v>
      </c>
      <c r="B33" s="31">
        <v>7780</v>
      </c>
      <c r="C33" s="31">
        <v>5330</v>
      </c>
    </row>
    <row r="34" spans="1:4" x14ac:dyDescent="0.25">
      <c r="A34" s="6" t="s">
        <v>225</v>
      </c>
      <c r="B34" s="31">
        <v>2380</v>
      </c>
      <c r="C34" s="31">
        <v>1895</v>
      </c>
    </row>
    <row r="35" spans="1:4" x14ac:dyDescent="0.25">
      <c r="A35" s="6" t="s">
        <v>226</v>
      </c>
      <c r="B35" s="31">
        <v>5885</v>
      </c>
      <c r="C35" s="31">
        <v>4130</v>
      </c>
    </row>
    <row r="36" spans="1:4" x14ac:dyDescent="0.25">
      <c r="A36" s="6" t="s">
        <v>227</v>
      </c>
      <c r="B36" s="31">
        <v>4970</v>
      </c>
      <c r="C36" s="31">
        <v>3110</v>
      </c>
    </row>
    <row r="37" spans="1:4" x14ac:dyDescent="0.25">
      <c r="A37" s="6" t="s">
        <v>228</v>
      </c>
      <c r="B37" s="31">
        <v>3885</v>
      </c>
      <c r="C37" s="31">
        <v>2895</v>
      </c>
    </row>
    <row r="38" spans="1:4" x14ac:dyDescent="0.25">
      <c r="A38" s="6" t="s">
        <v>229</v>
      </c>
      <c r="B38" s="31">
        <v>5950</v>
      </c>
      <c r="C38" s="31">
        <v>3860</v>
      </c>
    </row>
    <row r="39" spans="1:4" x14ac:dyDescent="0.25">
      <c r="A39" s="6" t="s">
        <v>231</v>
      </c>
      <c r="B39" s="31">
        <v>4760</v>
      </c>
      <c r="C39" s="31">
        <v>3060</v>
      </c>
    </row>
    <row r="40" spans="1:4" x14ac:dyDescent="0.25">
      <c r="A40" s="6" t="s">
        <v>216</v>
      </c>
      <c r="B40" s="31">
        <v>19405</v>
      </c>
      <c r="C40" s="31">
        <v>13495</v>
      </c>
    </row>
    <row r="41" spans="1:4" x14ac:dyDescent="0.25">
      <c r="A41" s="19" t="s">
        <v>233</v>
      </c>
      <c r="B41" s="19">
        <v>153095</v>
      </c>
      <c r="C41" s="19">
        <v>104190</v>
      </c>
    </row>
    <row r="43" spans="1:4" ht="63" customHeight="1" x14ac:dyDescent="0.25">
      <c r="A43" s="189" t="s">
        <v>232</v>
      </c>
      <c r="B43" s="189"/>
      <c r="C43" s="189"/>
      <c r="D43" s="189"/>
    </row>
    <row r="44" spans="1:4" ht="15" customHeight="1" x14ac:dyDescent="0.25"/>
  </sheetData>
  <mergeCells count="3">
    <mergeCell ref="A4:A5"/>
    <mergeCell ref="B4:C4"/>
    <mergeCell ref="A43:D43"/>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77115-CBCF-4BCC-9793-0E38BB1927A2}">
  <dimension ref="A1:D36"/>
  <sheetViews>
    <sheetView workbookViewId="0"/>
  </sheetViews>
  <sheetFormatPr defaultRowHeight="15" x14ac:dyDescent="0.25"/>
  <cols>
    <col min="1" max="1" width="40" customWidth="1"/>
    <col min="2" max="3" width="18.5703125" customWidth="1"/>
    <col min="5" max="5" width="40" customWidth="1"/>
    <col min="6" max="7" width="18.5703125" customWidth="1"/>
    <col min="9" max="9" width="19.28515625" bestFit="1" customWidth="1"/>
    <col min="10" max="10" width="37.140625" bestFit="1" customWidth="1"/>
    <col min="12" max="12" width="13.7109375" bestFit="1" customWidth="1"/>
  </cols>
  <sheetData>
    <row r="1" spans="1:3" x14ac:dyDescent="0.25">
      <c r="A1" s="1" t="s">
        <v>292</v>
      </c>
    </row>
    <row r="2" spans="1:3" x14ac:dyDescent="0.25">
      <c r="A2" s="1" t="s">
        <v>320</v>
      </c>
    </row>
    <row r="3" spans="1:3" x14ac:dyDescent="0.25">
      <c r="A3" s="8" t="s">
        <v>118</v>
      </c>
    </row>
    <row r="4" spans="1:3" x14ac:dyDescent="0.25">
      <c r="A4" s="169" t="s">
        <v>75</v>
      </c>
      <c r="B4" s="175" t="s">
        <v>36</v>
      </c>
      <c r="C4" s="175"/>
    </row>
    <row r="5" spans="1:3" x14ac:dyDescent="0.25">
      <c r="A5" s="170"/>
      <c r="B5" s="17" t="s">
        <v>149</v>
      </c>
      <c r="C5" s="16" t="s">
        <v>150</v>
      </c>
    </row>
    <row r="6" spans="1:3" x14ac:dyDescent="0.25">
      <c r="A6" s="20" t="s">
        <v>180</v>
      </c>
      <c r="B6" s="31">
        <v>450</v>
      </c>
      <c r="C6" s="31">
        <v>380</v>
      </c>
    </row>
    <row r="7" spans="1:3" x14ac:dyDescent="0.25">
      <c r="A7" s="20" t="s">
        <v>185</v>
      </c>
      <c r="B7" s="31">
        <v>220</v>
      </c>
      <c r="C7" s="31">
        <v>200</v>
      </c>
    </row>
    <row r="8" spans="1:3" x14ac:dyDescent="0.25">
      <c r="A8" s="20" t="s">
        <v>187</v>
      </c>
      <c r="B8" s="31">
        <v>105</v>
      </c>
      <c r="C8" s="31">
        <v>85</v>
      </c>
    </row>
    <row r="9" spans="1:3" x14ac:dyDescent="0.25">
      <c r="A9" s="20" t="s">
        <v>194</v>
      </c>
      <c r="B9" s="31">
        <v>85</v>
      </c>
      <c r="C9" s="31">
        <v>75</v>
      </c>
    </row>
    <row r="10" spans="1:3" x14ac:dyDescent="0.25">
      <c r="A10" s="20" t="s">
        <v>197</v>
      </c>
      <c r="B10" s="31">
        <v>130</v>
      </c>
      <c r="C10" s="31">
        <v>115</v>
      </c>
    </row>
    <row r="11" spans="1:3" x14ac:dyDescent="0.25">
      <c r="A11" s="20" t="s">
        <v>201</v>
      </c>
      <c r="B11" s="31">
        <v>100</v>
      </c>
      <c r="C11" s="31">
        <v>95</v>
      </c>
    </row>
    <row r="12" spans="1:3" x14ac:dyDescent="0.25">
      <c r="A12" s="20" t="s">
        <v>202</v>
      </c>
      <c r="B12" s="31">
        <v>100</v>
      </c>
      <c r="C12" s="31">
        <v>85</v>
      </c>
    </row>
    <row r="13" spans="1:3" x14ac:dyDescent="0.25">
      <c r="A13" s="20" t="s">
        <v>206</v>
      </c>
      <c r="B13" s="31">
        <v>95</v>
      </c>
      <c r="C13" s="31">
        <v>90</v>
      </c>
    </row>
    <row r="14" spans="1:3" x14ac:dyDescent="0.25">
      <c r="A14" s="20" t="s">
        <v>210</v>
      </c>
      <c r="B14" s="31">
        <v>70</v>
      </c>
      <c r="C14" s="31">
        <v>70</v>
      </c>
    </row>
    <row r="15" spans="1:3" x14ac:dyDescent="0.25">
      <c r="A15" s="20" t="s">
        <v>212</v>
      </c>
      <c r="B15" s="31">
        <v>65</v>
      </c>
      <c r="C15" s="31">
        <v>60</v>
      </c>
    </row>
    <row r="16" spans="1:3" x14ac:dyDescent="0.25">
      <c r="A16" s="20" t="s">
        <v>215</v>
      </c>
      <c r="B16" s="31">
        <v>20</v>
      </c>
      <c r="C16" s="31">
        <v>20</v>
      </c>
    </row>
    <row r="17" spans="1:4" x14ac:dyDescent="0.25">
      <c r="A17" s="20" t="s">
        <v>217</v>
      </c>
      <c r="B17" s="31">
        <v>305</v>
      </c>
      <c r="C17" s="31">
        <v>270</v>
      </c>
    </row>
    <row r="18" spans="1:4" x14ac:dyDescent="0.25">
      <c r="A18" s="20" t="s">
        <v>218</v>
      </c>
      <c r="B18" s="31">
        <v>225</v>
      </c>
      <c r="C18" s="31">
        <v>210</v>
      </c>
    </row>
    <row r="19" spans="1:4" x14ac:dyDescent="0.25">
      <c r="A19" s="20" t="s">
        <v>219</v>
      </c>
      <c r="B19" s="31">
        <v>300</v>
      </c>
      <c r="C19" s="31">
        <v>275</v>
      </c>
    </row>
    <row r="20" spans="1:4" x14ac:dyDescent="0.25">
      <c r="A20" s="20" t="s">
        <v>221</v>
      </c>
      <c r="B20" s="31">
        <v>95</v>
      </c>
      <c r="C20" s="31">
        <v>95</v>
      </c>
    </row>
    <row r="21" spans="1:4" x14ac:dyDescent="0.25">
      <c r="A21" s="20" t="s">
        <v>223</v>
      </c>
      <c r="B21" s="31">
        <v>80</v>
      </c>
      <c r="C21" s="31">
        <v>75</v>
      </c>
    </row>
    <row r="22" spans="1:4" x14ac:dyDescent="0.25">
      <c r="A22" s="20" t="s">
        <v>224</v>
      </c>
      <c r="B22" s="31">
        <v>160</v>
      </c>
      <c r="C22" s="31">
        <v>150</v>
      </c>
    </row>
    <row r="23" spans="1:4" x14ac:dyDescent="0.25">
      <c r="A23" s="20" t="s">
        <v>225</v>
      </c>
      <c r="B23" s="31">
        <v>60</v>
      </c>
      <c r="C23" s="31">
        <v>55</v>
      </c>
    </row>
    <row r="24" spans="1:4" x14ac:dyDescent="0.25">
      <c r="A24" s="20" t="s">
        <v>226</v>
      </c>
      <c r="B24" s="31">
        <v>160</v>
      </c>
      <c r="C24" s="31">
        <v>135</v>
      </c>
    </row>
    <row r="25" spans="1:4" x14ac:dyDescent="0.25">
      <c r="A25" s="20" t="s">
        <v>227</v>
      </c>
      <c r="B25" s="31">
        <v>205</v>
      </c>
      <c r="C25" s="31">
        <v>180</v>
      </c>
    </row>
    <row r="26" spans="1:4" x14ac:dyDescent="0.25">
      <c r="A26" s="20" t="s">
        <v>228</v>
      </c>
      <c r="B26" s="31">
        <v>105</v>
      </c>
      <c r="C26" s="31">
        <v>95</v>
      </c>
    </row>
    <row r="27" spans="1:4" x14ac:dyDescent="0.25">
      <c r="A27" s="20" t="s">
        <v>229</v>
      </c>
      <c r="B27" s="31">
        <v>340</v>
      </c>
      <c r="C27" s="31">
        <v>310</v>
      </c>
    </row>
    <row r="28" spans="1:4" x14ac:dyDescent="0.25">
      <c r="A28" s="20" t="s">
        <v>231</v>
      </c>
      <c r="B28" s="31">
        <v>185</v>
      </c>
      <c r="C28" s="31">
        <v>170</v>
      </c>
    </row>
    <row r="29" spans="1:4" x14ac:dyDescent="0.25">
      <c r="A29" s="20" t="s">
        <v>216</v>
      </c>
      <c r="B29" s="31">
        <v>1475</v>
      </c>
      <c r="C29" s="31">
        <v>1305</v>
      </c>
    </row>
    <row r="30" spans="1:4" x14ac:dyDescent="0.25">
      <c r="A30" s="19" t="s">
        <v>154</v>
      </c>
      <c r="B30" s="19">
        <v>5130</v>
      </c>
      <c r="C30" s="19">
        <v>4595</v>
      </c>
    </row>
    <row r="31" spans="1:4" ht="15" customHeight="1" x14ac:dyDescent="0.25"/>
    <row r="32" spans="1:4" ht="15" customHeight="1" x14ac:dyDescent="0.25">
      <c r="A32" s="190" t="s">
        <v>234</v>
      </c>
      <c r="B32" s="190"/>
      <c r="C32" s="190"/>
      <c r="D32" s="190"/>
    </row>
    <row r="33" spans="1:4" ht="15" customHeight="1" x14ac:dyDescent="0.25">
      <c r="A33" s="190"/>
      <c r="B33" s="190"/>
      <c r="C33" s="190"/>
      <c r="D33" s="190"/>
    </row>
    <row r="34" spans="1:4" ht="48" customHeight="1" x14ac:dyDescent="0.25">
      <c r="A34" s="190"/>
      <c r="B34" s="190"/>
      <c r="C34" s="190"/>
      <c r="D34" s="190"/>
    </row>
    <row r="35" spans="1:4" x14ac:dyDescent="0.25">
      <c r="A35" s="190"/>
      <c r="B35" s="190"/>
      <c r="C35" s="190"/>
      <c r="D35" s="190"/>
    </row>
    <row r="36" spans="1:4" x14ac:dyDescent="0.25">
      <c r="A36" s="190"/>
      <c r="B36" s="190"/>
      <c r="C36" s="190"/>
      <c r="D36" s="190"/>
    </row>
  </sheetData>
  <mergeCells count="3">
    <mergeCell ref="A4:A5"/>
    <mergeCell ref="B4:C4"/>
    <mergeCell ref="A32:D36"/>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8C27-B1D1-4C15-B88F-188598A02283}">
  <dimension ref="A1:D12"/>
  <sheetViews>
    <sheetView zoomScaleNormal="100" workbookViewId="0"/>
  </sheetViews>
  <sheetFormatPr defaultRowHeight="15" x14ac:dyDescent="0.25"/>
  <cols>
    <col min="1" max="1" width="60.7109375" customWidth="1"/>
    <col min="2" max="4" width="30.5703125" customWidth="1"/>
    <col min="5" max="5" width="30.7109375" customWidth="1"/>
    <col min="6" max="6" width="26.85546875" bestFit="1" customWidth="1"/>
    <col min="7" max="7" width="28" bestFit="1" customWidth="1"/>
    <col min="8" max="8" width="58.28515625" bestFit="1" customWidth="1"/>
    <col min="9" max="9" width="21.85546875" bestFit="1" customWidth="1"/>
    <col min="10" max="10" width="28" bestFit="1" customWidth="1"/>
    <col min="11" max="11" width="60.7109375" bestFit="1" customWidth="1"/>
    <col min="12" max="12" width="21.85546875" bestFit="1" customWidth="1"/>
  </cols>
  <sheetData>
    <row r="1" spans="1:4" x14ac:dyDescent="0.25">
      <c r="A1" s="1" t="s">
        <v>293</v>
      </c>
    </row>
    <row r="2" spans="1:4" x14ac:dyDescent="0.25">
      <c r="A2" s="1" t="s">
        <v>320</v>
      </c>
    </row>
    <row r="3" spans="1:4" x14ac:dyDescent="0.25">
      <c r="A3" s="8" t="s">
        <v>118</v>
      </c>
    </row>
    <row r="4" spans="1:4" x14ac:dyDescent="0.25">
      <c r="A4" s="18" t="s">
        <v>251</v>
      </c>
      <c r="B4" s="16" t="s">
        <v>119</v>
      </c>
      <c r="C4" s="16" t="s">
        <v>145</v>
      </c>
      <c r="D4" s="16" t="s">
        <v>36</v>
      </c>
    </row>
    <row r="5" spans="1:4" x14ac:dyDescent="0.25">
      <c r="A5" s="2" t="s">
        <v>252</v>
      </c>
      <c r="B5" s="75">
        <v>10</v>
      </c>
      <c r="C5" s="31">
        <v>5550</v>
      </c>
      <c r="D5" s="31">
        <v>65</v>
      </c>
    </row>
    <row r="6" spans="1:4" x14ac:dyDescent="0.25">
      <c r="A6" s="2" t="s">
        <v>253</v>
      </c>
      <c r="B6" s="75">
        <v>5</v>
      </c>
      <c r="C6" s="31">
        <v>3910</v>
      </c>
      <c r="D6" s="31">
        <v>60</v>
      </c>
    </row>
    <row r="7" spans="1:4" x14ac:dyDescent="0.25">
      <c r="A7" s="20" t="s">
        <v>254</v>
      </c>
      <c r="B7" s="75">
        <v>5</v>
      </c>
      <c r="C7" s="31">
        <v>1260</v>
      </c>
      <c r="D7" s="31">
        <v>30</v>
      </c>
    </row>
    <row r="8" spans="1:4" x14ac:dyDescent="0.25">
      <c r="A8" s="20" t="s">
        <v>255</v>
      </c>
      <c r="B8" s="75">
        <v>5</v>
      </c>
      <c r="C8" s="31">
        <v>1080</v>
      </c>
      <c r="D8" s="31">
        <v>0</v>
      </c>
    </row>
    <row r="9" spans="1:4" x14ac:dyDescent="0.25">
      <c r="A9" s="20" t="s">
        <v>256</v>
      </c>
      <c r="B9" s="75">
        <v>5</v>
      </c>
      <c r="C9" s="31">
        <v>845</v>
      </c>
      <c r="D9" s="31">
        <v>20</v>
      </c>
    </row>
    <row r="10" spans="1:4" x14ac:dyDescent="0.25">
      <c r="A10" s="20" t="s">
        <v>257</v>
      </c>
      <c r="B10" s="75">
        <v>5</v>
      </c>
      <c r="C10" s="31">
        <v>725</v>
      </c>
      <c r="D10" s="31">
        <v>15</v>
      </c>
    </row>
    <row r="11" spans="1:4" x14ac:dyDescent="0.25">
      <c r="A11" s="18" t="s">
        <v>121</v>
      </c>
      <c r="B11" s="76">
        <v>15</v>
      </c>
      <c r="C11" s="33">
        <v>9460</v>
      </c>
      <c r="D11" s="33">
        <v>125</v>
      </c>
    </row>
    <row r="12" spans="1:4" x14ac:dyDescent="0.25">
      <c r="B12" s="77"/>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4012-2CDB-4303-8726-24E86FA7A981}">
  <dimension ref="A1:D30"/>
  <sheetViews>
    <sheetView zoomScaleNormal="100" workbookViewId="0"/>
  </sheetViews>
  <sheetFormatPr defaultRowHeight="15" x14ac:dyDescent="0.25"/>
  <cols>
    <col min="1" max="1" width="70.5703125" customWidth="1"/>
    <col min="2" max="4" width="30.5703125" customWidth="1"/>
    <col min="5" max="5" width="19.28515625" bestFit="1" customWidth="1"/>
    <col min="6" max="6" width="26.85546875" bestFit="1" customWidth="1"/>
    <col min="7" max="7" width="28" bestFit="1" customWidth="1"/>
    <col min="8" max="8" width="71.28515625" bestFit="1" customWidth="1"/>
    <col min="9" max="9" width="24.42578125" bestFit="1" customWidth="1"/>
    <col min="10" max="10" width="78.7109375" bestFit="1" customWidth="1"/>
    <col min="11" max="11" width="25.140625" bestFit="1" customWidth="1"/>
    <col min="12" max="12" width="32.140625" bestFit="1" customWidth="1"/>
  </cols>
  <sheetData>
    <row r="1" spans="1:4" x14ac:dyDescent="0.25">
      <c r="A1" s="1" t="s">
        <v>294</v>
      </c>
    </row>
    <row r="2" spans="1:4" x14ac:dyDescent="0.25">
      <c r="A2" s="1" t="s">
        <v>320</v>
      </c>
    </row>
    <row r="3" spans="1:4" x14ac:dyDescent="0.25">
      <c r="A3" s="8" t="s">
        <v>118</v>
      </c>
    </row>
    <row r="4" spans="1:4" x14ac:dyDescent="0.25">
      <c r="A4" s="18" t="s">
        <v>251</v>
      </c>
      <c r="B4" s="16" t="s">
        <v>119</v>
      </c>
      <c r="C4" s="16" t="s">
        <v>145</v>
      </c>
      <c r="D4" s="16" t="s">
        <v>36</v>
      </c>
    </row>
    <row r="5" spans="1:4" x14ac:dyDescent="0.25">
      <c r="A5" s="2" t="s">
        <v>252</v>
      </c>
      <c r="B5" s="31">
        <v>0</v>
      </c>
      <c r="C5" s="31">
        <v>310</v>
      </c>
      <c r="D5" s="31">
        <v>0</v>
      </c>
    </row>
    <row r="6" spans="1:4" x14ac:dyDescent="0.25">
      <c r="A6" s="2" t="s">
        <v>253</v>
      </c>
      <c r="B6" s="31">
        <v>5</v>
      </c>
      <c r="C6" s="31">
        <v>175</v>
      </c>
      <c r="D6" s="31">
        <v>0</v>
      </c>
    </row>
    <row r="7" spans="1:4" x14ac:dyDescent="0.25">
      <c r="A7" s="20" t="s">
        <v>258</v>
      </c>
      <c r="B7" s="31">
        <v>0</v>
      </c>
      <c r="C7" s="31">
        <v>85</v>
      </c>
      <c r="D7" s="31">
        <v>0</v>
      </c>
    </row>
    <row r="8" spans="1:4" x14ac:dyDescent="0.25">
      <c r="A8" s="20" t="s">
        <v>259</v>
      </c>
      <c r="B8" s="31">
        <v>0</v>
      </c>
      <c r="C8" s="31">
        <v>70</v>
      </c>
      <c r="D8" s="31">
        <v>0</v>
      </c>
    </row>
    <row r="9" spans="1:4" x14ac:dyDescent="0.25">
      <c r="A9" s="20" t="s">
        <v>260</v>
      </c>
      <c r="B9" s="31">
        <v>0</v>
      </c>
      <c r="C9" s="31">
        <v>5</v>
      </c>
      <c r="D9" s="31">
        <v>0</v>
      </c>
    </row>
    <row r="10" spans="1:4" x14ac:dyDescent="0.25">
      <c r="A10" s="20" t="s">
        <v>261</v>
      </c>
      <c r="B10" s="31">
        <v>5</v>
      </c>
      <c r="C10" s="31">
        <v>20</v>
      </c>
      <c r="D10" s="31">
        <v>0</v>
      </c>
    </row>
    <row r="11" spans="1:4" x14ac:dyDescent="0.25">
      <c r="A11" s="18" t="s">
        <v>121</v>
      </c>
      <c r="B11" s="33">
        <v>5</v>
      </c>
      <c r="C11" s="33">
        <v>485</v>
      </c>
      <c r="D11" s="33">
        <v>0</v>
      </c>
    </row>
    <row r="25" spans="1:1" x14ac:dyDescent="0.25">
      <c r="A25" s="58"/>
    </row>
    <row r="26" spans="1:1" x14ac:dyDescent="0.25">
      <c r="A26" s="58"/>
    </row>
    <row r="28" spans="1:1" x14ac:dyDescent="0.25">
      <c r="A28" s="58"/>
    </row>
    <row r="29" spans="1:1" x14ac:dyDescent="0.25">
      <c r="A29" s="58"/>
    </row>
    <row r="30" spans="1:1" x14ac:dyDescent="0.25">
      <c r="A30" s="58"/>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83D-D0FF-46F9-BBE4-C761FB838345}">
  <dimension ref="A1:H22"/>
  <sheetViews>
    <sheetView zoomScaleNormal="100" workbookViewId="0"/>
  </sheetViews>
  <sheetFormatPr defaultRowHeight="15" x14ac:dyDescent="0.25"/>
  <cols>
    <col min="1" max="1" width="50.7109375" customWidth="1"/>
    <col min="2" max="4" width="30.5703125" customWidth="1"/>
    <col min="5" max="6" width="19.85546875" bestFit="1" customWidth="1"/>
    <col min="7" max="7" width="40.28515625" bestFit="1" customWidth="1"/>
    <col min="8" max="8" width="19.7109375" bestFit="1" customWidth="1"/>
    <col min="9" max="9" width="44.28515625" bestFit="1" customWidth="1"/>
    <col min="10" max="10" width="20.140625" bestFit="1" customWidth="1"/>
  </cols>
  <sheetData>
    <row r="1" spans="1:8" x14ac:dyDescent="0.25">
      <c r="A1" s="1" t="s">
        <v>295</v>
      </c>
    </row>
    <row r="2" spans="1:8" x14ac:dyDescent="0.25">
      <c r="A2" s="1" t="s">
        <v>320</v>
      </c>
    </row>
    <row r="3" spans="1:8" x14ac:dyDescent="0.25">
      <c r="A3" s="8" t="s">
        <v>118</v>
      </c>
    </row>
    <row r="4" spans="1:8" x14ac:dyDescent="0.25">
      <c r="A4" s="18" t="s">
        <v>262</v>
      </c>
      <c r="B4" s="16" t="s">
        <v>119</v>
      </c>
      <c r="C4" s="16" t="s">
        <v>145</v>
      </c>
      <c r="D4" s="16" t="s">
        <v>36</v>
      </c>
    </row>
    <row r="5" spans="1:8" x14ac:dyDescent="0.25">
      <c r="A5" s="3" t="s">
        <v>263</v>
      </c>
      <c r="B5" s="81">
        <v>0</v>
      </c>
      <c r="C5" s="31">
        <v>20</v>
      </c>
      <c r="D5" s="31">
        <v>0</v>
      </c>
      <c r="G5" s="57"/>
      <c r="H5" s="57"/>
    </row>
    <row r="6" spans="1:8" x14ac:dyDescent="0.25">
      <c r="A6" s="3" t="s">
        <v>264</v>
      </c>
      <c r="B6" s="81">
        <v>0</v>
      </c>
      <c r="C6" s="31">
        <v>5</v>
      </c>
      <c r="D6" s="31">
        <v>0</v>
      </c>
      <c r="G6" s="57"/>
      <c r="H6" s="57"/>
    </row>
    <row r="7" spans="1:8" x14ac:dyDescent="0.25">
      <c r="A7" s="3" t="s">
        <v>265</v>
      </c>
      <c r="B7" s="81">
        <v>0</v>
      </c>
      <c r="C7" s="31">
        <v>5</v>
      </c>
      <c r="D7" s="31">
        <v>0</v>
      </c>
      <c r="G7" s="57"/>
      <c r="H7" s="57"/>
    </row>
    <row r="8" spans="1:8" x14ac:dyDescent="0.25">
      <c r="A8" s="3" t="s">
        <v>116</v>
      </c>
      <c r="B8" s="31">
        <v>0</v>
      </c>
      <c r="C8" s="31">
        <v>70</v>
      </c>
      <c r="D8" s="31">
        <v>0</v>
      </c>
      <c r="G8" s="57"/>
      <c r="H8" s="57"/>
    </row>
    <row r="9" spans="1:8" x14ac:dyDescent="0.25">
      <c r="A9" s="3" t="s">
        <v>112</v>
      </c>
      <c r="B9" s="31">
        <v>325</v>
      </c>
      <c r="C9" s="31">
        <v>115</v>
      </c>
      <c r="D9" s="31">
        <v>0</v>
      </c>
      <c r="G9" s="57"/>
      <c r="H9" s="57"/>
    </row>
    <row r="10" spans="1:8" x14ac:dyDescent="0.25">
      <c r="A10" s="18" t="s">
        <v>266</v>
      </c>
      <c r="B10" s="33">
        <v>325</v>
      </c>
      <c r="C10" s="33">
        <v>210</v>
      </c>
      <c r="D10" s="33">
        <v>0</v>
      </c>
    </row>
    <row r="22" spans="5:5" x14ac:dyDescent="0.25">
      <c r="E22" s="37"/>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5133-C2FA-47D3-99F1-DA446865BEF0}">
  <dimension ref="A1:H19"/>
  <sheetViews>
    <sheetView zoomScaleNormal="100" workbookViewId="0"/>
  </sheetViews>
  <sheetFormatPr defaultRowHeight="15" x14ac:dyDescent="0.25"/>
  <cols>
    <col min="1" max="1" width="30.7109375" customWidth="1"/>
    <col min="2" max="9" width="20.7109375" customWidth="1"/>
    <col min="10" max="10" width="20" bestFit="1" customWidth="1"/>
    <col min="11" max="11" width="28.28515625" bestFit="1" customWidth="1"/>
    <col min="12" max="12" width="13.7109375" bestFit="1" customWidth="1"/>
    <col min="14" max="14" width="29.7109375" bestFit="1" customWidth="1"/>
    <col min="15" max="15" width="24.85546875" bestFit="1" customWidth="1"/>
    <col min="16" max="16" width="14.42578125" bestFit="1" customWidth="1"/>
    <col min="17" max="17" width="10" bestFit="1" customWidth="1"/>
    <col min="18" max="18" width="14.42578125" bestFit="1" customWidth="1"/>
  </cols>
  <sheetData>
    <row r="1" spans="1:8" x14ac:dyDescent="0.25">
      <c r="A1" s="1" t="s">
        <v>296</v>
      </c>
    </row>
    <row r="2" spans="1:8" x14ac:dyDescent="0.25">
      <c r="A2" s="1" t="s">
        <v>320</v>
      </c>
    </row>
    <row r="3" spans="1:8" x14ac:dyDescent="0.25">
      <c r="A3" s="8" t="s">
        <v>118</v>
      </c>
    </row>
    <row r="4" spans="1:8" ht="15" customHeight="1" x14ac:dyDescent="0.25">
      <c r="A4" s="179" t="s">
        <v>172</v>
      </c>
      <c r="B4" s="172"/>
      <c r="C4" s="195" t="s">
        <v>173</v>
      </c>
      <c r="D4" s="195"/>
      <c r="E4" s="195" t="s">
        <v>174</v>
      </c>
      <c r="F4" s="195"/>
      <c r="G4" s="196" t="s">
        <v>175</v>
      </c>
      <c r="H4" s="196"/>
    </row>
    <row r="5" spans="1:8" ht="45" x14ac:dyDescent="0.25">
      <c r="A5" s="79" t="s">
        <v>142</v>
      </c>
      <c r="B5" s="53" t="s">
        <v>65</v>
      </c>
      <c r="C5" s="53" t="s">
        <v>176</v>
      </c>
      <c r="D5" s="53" t="s">
        <v>177</v>
      </c>
      <c r="E5" s="53" t="s">
        <v>178</v>
      </c>
      <c r="F5" s="53" t="s">
        <v>177</v>
      </c>
      <c r="G5" s="53" t="s">
        <v>179</v>
      </c>
      <c r="H5" s="53" t="s">
        <v>177</v>
      </c>
    </row>
    <row r="6" spans="1:8" x14ac:dyDescent="0.25">
      <c r="A6" s="54" t="s">
        <v>119</v>
      </c>
      <c r="B6" s="31">
        <v>167275</v>
      </c>
      <c r="C6" s="31">
        <v>21980</v>
      </c>
      <c r="D6" s="40">
        <v>0.13140038858167688</v>
      </c>
      <c r="E6" s="31">
        <v>12075</v>
      </c>
      <c r="F6" s="40">
        <v>7.2186519204902114E-2</v>
      </c>
      <c r="G6" s="56">
        <v>2815</v>
      </c>
      <c r="H6" s="40">
        <v>1.6828575698699746E-2</v>
      </c>
    </row>
    <row r="7" spans="1:8" x14ac:dyDescent="0.25">
      <c r="A7" s="54" t="s">
        <v>145</v>
      </c>
      <c r="B7" s="31">
        <v>447705</v>
      </c>
      <c r="C7" s="31">
        <v>180670</v>
      </c>
      <c r="D7" s="40">
        <v>0.40354697847913246</v>
      </c>
      <c r="E7" s="31">
        <v>104190</v>
      </c>
      <c r="F7" s="40">
        <v>0.23272020638590143</v>
      </c>
      <c r="G7" s="56">
        <v>11905</v>
      </c>
      <c r="H7" s="40">
        <v>2.6591170525234249E-2</v>
      </c>
    </row>
    <row r="8" spans="1:8" ht="15" customHeight="1" x14ac:dyDescent="0.25">
      <c r="A8" s="54" t="s">
        <v>36</v>
      </c>
      <c r="B8" s="31">
        <v>96115</v>
      </c>
      <c r="C8" s="31">
        <v>13165</v>
      </c>
      <c r="D8" s="40">
        <v>0.13697133641991366</v>
      </c>
      <c r="E8" s="31">
        <v>4595</v>
      </c>
      <c r="F8" s="40">
        <v>4.7807314154918588E-2</v>
      </c>
      <c r="G8" s="56">
        <v>180</v>
      </c>
      <c r="H8" s="40">
        <v>1.8727565936638403E-3</v>
      </c>
    </row>
    <row r="9" spans="1:8" x14ac:dyDescent="0.25">
      <c r="A9" s="54" t="s">
        <v>121</v>
      </c>
      <c r="B9" s="33">
        <v>696285</v>
      </c>
      <c r="C9" s="33">
        <v>215360</v>
      </c>
      <c r="D9" s="55">
        <v>0.30929863489806614</v>
      </c>
      <c r="E9" s="33">
        <v>120845</v>
      </c>
      <c r="F9" s="55">
        <v>0.17355680504391161</v>
      </c>
      <c r="G9" s="33">
        <v>14900</v>
      </c>
      <c r="H9" s="55">
        <v>2.1399283339437157E-2</v>
      </c>
    </row>
    <row r="18" spans="5:7" x14ac:dyDescent="0.25">
      <c r="G18" s="37"/>
    </row>
    <row r="19" spans="5:7" x14ac:dyDescent="0.25">
      <c r="E19" s="37"/>
    </row>
  </sheetData>
  <mergeCells count="4">
    <mergeCell ref="A4:B4"/>
    <mergeCell ref="C4:D4"/>
    <mergeCell ref="E4:F4"/>
    <mergeCell ref="G4:H4"/>
  </mergeCells>
  <phoneticPr fontId="17"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C81C-BEE4-42D5-AA5E-DCDD8062DE9D}">
  <dimension ref="A1:F60"/>
  <sheetViews>
    <sheetView workbookViewId="0"/>
  </sheetViews>
  <sheetFormatPr defaultRowHeight="15" x14ac:dyDescent="0.25"/>
  <cols>
    <col min="1" max="1" width="38.5703125" customWidth="1"/>
    <col min="2" max="2" width="35.5703125" customWidth="1"/>
    <col min="4" max="4" width="37.140625" customWidth="1"/>
    <col min="5" max="5" width="32.85546875" customWidth="1"/>
    <col min="7" max="7" width="19.85546875" bestFit="1" customWidth="1"/>
    <col min="8" max="8" width="37.140625" customWidth="1"/>
    <col min="9" max="9" width="13.7109375" bestFit="1" customWidth="1"/>
  </cols>
  <sheetData>
    <row r="1" spans="1:2" x14ac:dyDescent="0.25">
      <c r="A1" s="1" t="s">
        <v>297</v>
      </c>
    </row>
    <row r="2" spans="1:2" x14ac:dyDescent="0.25">
      <c r="A2" s="1" t="s">
        <v>320</v>
      </c>
    </row>
    <row r="3" spans="1:2" x14ac:dyDescent="0.25">
      <c r="A3" t="s">
        <v>118</v>
      </c>
    </row>
    <row r="4" spans="1:2" x14ac:dyDescent="0.25">
      <c r="A4" s="197" t="s">
        <v>75</v>
      </c>
      <c r="B4" s="16" t="s">
        <v>65</v>
      </c>
    </row>
    <row r="5" spans="1:2" x14ac:dyDescent="0.25">
      <c r="A5" s="198"/>
      <c r="B5" s="16" t="s">
        <v>119</v>
      </c>
    </row>
    <row r="6" spans="1:2" x14ac:dyDescent="0.25">
      <c r="A6" s="13" t="s">
        <v>180</v>
      </c>
      <c r="B6" s="31">
        <v>5590</v>
      </c>
    </row>
    <row r="7" spans="1:2" x14ac:dyDescent="0.25">
      <c r="A7" s="13" t="s">
        <v>181</v>
      </c>
      <c r="B7" s="31">
        <v>6355</v>
      </c>
    </row>
    <row r="8" spans="1:2" x14ac:dyDescent="0.25">
      <c r="A8" s="13" t="s">
        <v>182</v>
      </c>
      <c r="B8" s="31">
        <v>1160</v>
      </c>
    </row>
    <row r="9" spans="1:2" x14ac:dyDescent="0.25">
      <c r="A9" s="13" t="s">
        <v>183</v>
      </c>
      <c r="B9" s="31">
        <v>1800</v>
      </c>
    </row>
    <row r="10" spans="1:2" x14ac:dyDescent="0.25">
      <c r="A10" s="13" t="s">
        <v>184</v>
      </c>
      <c r="B10" s="31">
        <v>1025</v>
      </c>
    </row>
    <row r="11" spans="1:2" x14ac:dyDescent="0.25">
      <c r="A11" s="13" t="s">
        <v>185</v>
      </c>
      <c r="B11" s="31">
        <v>7275</v>
      </c>
    </row>
    <row r="12" spans="1:2" x14ac:dyDescent="0.25">
      <c r="A12" s="13" t="s">
        <v>186</v>
      </c>
      <c r="B12" s="31">
        <v>160</v>
      </c>
    </row>
    <row r="13" spans="1:2" x14ac:dyDescent="0.25">
      <c r="A13" s="13" t="s">
        <v>187</v>
      </c>
      <c r="B13" s="31">
        <v>2500</v>
      </c>
    </row>
    <row r="14" spans="1:2" x14ac:dyDescent="0.25">
      <c r="A14" s="13" t="s">
        <v>188</v>
      </c>
      <c r="B14" s="31">
        <v>2535</v>
      </c>
    </row>
    <row r="15" spans="1:2" x14ac:dyDescent="0.25">
      <c r="A15" s="13" t="s">
        <v>189</v>
      </c>
      <c r="B15" s="31">
        <v>1130</v>
      </c>
    </row>
    <row r="16" spans="1:2" x14ac:dyDescent="0.25">
      <c r="A16" s="13" t="s">
        <v>190</v>
      </c>
      <c r="B16" s="31">
        <v>2230</v>
      </c>
    </row>
    <row r="17" spans="1:2" x14ac:dyDescent="0.25">
      <c r="A17" s="13" t="s">
        <v>191</v>
      </c>
      <c r="B17" s="31">
        <v>1005</v>
      </c>
    </row>
    <row r="18" spans="1:2" x14ac:dyDescent="0.25">
      <c r="A18" s="13" t="s">
        <v>192</v>
      </c>
      <c r="B18" s="31">
        <v>70</v>
      </c>
    </row>
    <row r="19" spans="1:2" x14ac:dyDescent="0.25">
      <c r="A19" s="13" t="s">
        <v>193</v>
      </c>
      <c r="B19" s="31">
        <v>655</v>
      </c>
    </row>
    <row r="20" spans="1:2" x14ac:dyDescent="0.25">
      <c r="A20" s="13" t="s">
        <v>194</v>
      </c>
      <c r="B20" s="31">
        <v>1750</v>
      </c>
    </row>
    <row r="21" spans="1:2" x14ac:dyDescent="0.25">
      <c r="A21" s="13" t="s">
        <v>195</v>
      </c>
      <c r="B21" s="31">
        <v>320</v>
      </c>
    </row>
    <row r="22" spans="1:2" x14ac:dyDescent="0.25">
      <c r="A22" s="13" t="s">
        <v>196</v>
      </c>
      <c r="B22" s="31">
        <v>1850</v>
      </c>
    </row>
    <row r="23" spans="1:2" x14ac:dyDescent="0.25">
      <c r="A23" s="13" t="s">
        <v>197</v>
      </c>
      <c r="B23" s="31">
        <v>5780</v>
      </c>
    </row>
    <row r="24" spans="1:2" x14ac:dyDescent="0.25">
      <c r="A24" s="13" t="s">
        <v>198</v>
      </c>
      <c r="B24" s="31">
        <v>2275</v>
      </c>
    </row>
    <row r="25" spans="1:2" x14ac:dyDescent="0.25">
      <c r="A25" s="13" t="s">
        <v>199</v>
      </c>
      <c r="B25" s="31">
        <v>925</v>
      </c>
    </row>
    <row r="26" spans="1:2" x14ac:dyDescent="0.25">
      <c r="A26" s="13" t="s">
        <v>200</v>
      </c>
      <c r="B26" s="31">
        <v>1995</v>
      </c>
    </row>
    <row r="27" spans="1:2" x14ac:dyDescent="0.25">
      <c r="A27" s="13" t="s">
        <v>201</v>
      </c>
      <c r="B27" s="31">
        <v>4430</v>
      </c>
    </row>
    <row r="28" spans="1:2" x14ac:dyDescent="0.25">
      <c r="A28" s="13" t="s">
        <v>202</v>
      </c>
      <c r="B28" s="31">
        <v>3665</v>
      </c>
    </row>
    <row r="29" spans="1:2" x14ac:dyDescent="0.25">
      <c r="A29" s="13" t="s">
        <v>203</v>
      </c>
      <c r="B29" s="31">
        <v>8715</v>
      </c>
    </row>
    <row r="30" spans="1:2" x14ac:dyDescent="0.25">
      <c r="A30" s="13" t="s">
        <v>204</v>
      </c>
      <c r="B30" s="41">
        <v>155</v>
      </c>
    </row>
    <row r="31" spans="1:2" x14ac:dyDescent="0.25">
      <c r="A31" s="13" t="s">
        <v>205</v>
      </c>
      <c r="B31" s="41">
        <v>1260</v>
      </c>
    </row>
    <row r="32" spans="1:2" x14ac:dyDescent="0.25">
      <c r="A32" s="13" t="s">
        <v>206</v>
      </c>
      <c r="B32" s="41">
        <v>3450</v>
      </c>
    </row>
    <row r="33" spans="1:2" x14ac:dyDescent="0.25">
      <c r="A33" s="13" t="s">
        <v>207</v>
      </c>
      <c r="B33" s="41">
        <v>745</v>
      </c>
    </row>
    <row r="34" spans="1:2" x14ac:dyDescent="0.25">
      <c r="A34" s="13" t="s">
        <v>208</v>
      </c>
      <c r="B34" s="41">
        <v>990</v>
      </c>
    </row>
    <row r="35" spans="1:2" x14ac:dyDescent="0.25">
      <c r="A35" s="13" t="s">
        <v>209</v>
      </c>
      <c r="B35" s="41">
        <v>1210</v>
      </c>
    </row>
    <row r="36" spans="1:2" x14ac:dyDescent="0.25">
      <c r="A36" s="13" t="s">
        <v>210</v>
      </c>
      <c r="B36" s="41">
        <v>1060</v>
      </c>
    </row>
    <row r="37" spans="1:2" x14ac:dyDescent="0.25">
      <c r="A37" s="13" t="s">
        <v>211</v>
      </c>
      <c r="B37" s="41">
        <v>1850</v>
      </c>
    </row>
    <row r="38" spans="1:2" x14ac:dyDescent="0.25">
      <c r="A38" s="13" t="s">
        <v>212</v>
      </c>
      <c r="B38" s="41">
        <v>2350</v>
      </c>
    </row>
    <row r="39" spans="1:2" x14ac:dyDescent="0.25">
      <c r="A39" s="13" t="s">
        <v>213</v>
      </c>
      <c r="B39" s="41">
        <v>6095</v>
      </c>
    </row>
    <row r="40" spans="1:2" x14ac:dyDescent="0.25">
      <c r="A40" s="13" t="s">
        <v>214</v>
      </c>
      <c r="B40" s="41">
        <v>405</v>
      </c>
    </row>
    <row r="41" spans="1:2" x14ac:dyDescent="0.25">
      <c r="A41" s="13" t="s">
        <v>215</v>
      </c>
      <c r="B41" s="41">
        <v>2880</v>
      </c>
    </row>
    <row r="42" spans="1:2" x14ac:dyDescent="0.25">
      <c r="A42" s="13" t="s">
        <v>217</v>
      </c>
      <c r="B42" s="41">
        <v>6770</v>
      </c>
    </row>
    <row r="43" spans="1:2" x14ac:dyDescent="0.25">
      <c r="A43" s="13" t="s">
        <v>218</v>
      </c>
      <c r="B43" s="41">
        <v>7425</v>
      </c>
    </row>
    <row r="44" spans="1:2" x14ac:dyDescent="0.25">
      <c r="A44" s="13" t="s">
        <v>219</v>
      </c>
      <c r="B44" s="41">
        <v>7595</v>
      </c>
    </row>
    <row r="45" spans="1:2" x14ac:dyDescent="0.25">
      <c r="A45" s="13" t="s">
        <v>220</v>
      </c>
      <c r="B45" s="41">
        <v>715</v>
      </c>
    </row>
    <row r="46" spans="1:2" x14ac:dyDescent="0.25">
      <c r="A46" s="13" t="s">
        <v>221</v>
      </c>
      <c r="B46" s="41">
        <v>7295</v>
      </c>
    </row>
    <row r="47" spans="1:2" x14ac:dyDescent="0.25">
      <c r="A47" s="13" t="s">
        <v>222</v>
      </c>
      <c r="B47" s="41">
        <v>1330</v>
      </c>
    </row>
    <row r="48" spans="1:2" x14ac:dyDescent="0.25">
      <c r="A48" s="13" t="s">
        <v>223</v>
      </c>
      <c r="B48" s="41">
        <v>7710</v>
      </c>
    </row>
    <row r="49" spans="1:6" x14ac:dyDescent="0.25">
      <c r="A49" s="13" t="s">
        <v>224</v>
      </c>
      <c r="B49" s="41">
        <v>8225</v>
      </c>
    </row>
    <row r="50" spans="1:6" x14ac:dyDescent="0.25">
      <c r="A50" s="13" t="s">
        <v>225</v>
      </c>
      <c r="B50" s="41">
        <v>6205</v>
      </c>
    </row>
    <row r="51" spans="1:6" x14ac:dyDescent="0.25">
      <c r="A51" s="13" t="s">
        <v>226</v>
      </c>
      <c r="B51" s="41">
        <v>7250</v>
      </c>
    </row>
    <row r="52" spans="1:6" x14ac:dyDescent="0.25">
      <c r="A52" s="13" t="s">
        <v>227</v>
      </c>
      <c r="B52" s="41">
        <v>1920</v>
      </c>
    </row>
    <row r="53" spans="1:6" x14ac:dyDescent="0.25">
      <c r="A53" s="13" t="s">
        <v>228</v>
      </c>
      <c r="B53" s="41">
        <v>6300</v>
      </c>
    </row>
    <row r="54" spans="1:6" x14ac:dyDescent="0.25">
      <c r="A54" s="13" t="s">
        <v>229</v>
      </c>
      <c r="B54" s="41">
        <v>5840</v>
      </c>
    </row>
    <row r="55" spans="1:6" x14ac:dyDescent="0.25">
      <c r="A55" s="13" t="s">
        <v>230</v>
      </c>
      <c r="B55" s="41">
        <v>1045</v>
      </c>
    </row>
    <row r="56" spans="1:6" x14ac:dyDescent="0.25">
      <c r="A56" s="13" t="s">
        <v>231</v>
      </c>
      <c r="B56" s="41">
        <v>3720</v>
      </c>
    </row>
    <row r="57" spans="1:6" x14ac:dyDescent="0.25">
      <c r="A57" s="61" t="s">
        <v>216</v>
      </c>
      <c r="B57" s="41">
        <v>285</v>
      </c>
    </row>
    <row r="58" spans="1:6" x14ac:dyDescent="0.25">
      <c r="A58" s="19" t="s">
        <v>154</v>
      </c>
      <c r="B58" s="33">
        <v>167275</v>
      </c>
    </row>
    <row r="60" spans="1:6" x14ac:dyDescent="0.25">
      <c r="F60" s="37"/>
    </row>
  </sheetData>
  <mergeCells count="1">
    <mergeCell ref="A4:A5"/>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CC27-FD5D-4BD2-84A9-6283ED76EAB9}">
  <dimension ref="A1:D43"/>
  <sheetViews>
    <sheetView workbookViewId="0"/>
  </sheetViews>
  <sheetFormatPr defaultRowHeight="15" x14ac:dyDescent="0.25"/>
  <cols>
    <col min="1" max="1" width="38.5703125" customWidth="1"/>
    <col min="2" max="2" width="35.5703125" customWidth="1"/>
    <col min="4" max="4" width="37.140625" customWidth="1"/>
    <col min="5" max="5" width="32.85546875" customWidth="1"/>
    <col min="7" max="7" width="19.85546875" bestFit="1" customWidth="1"/>
    <col min="8" max="8" width="37.140625" bestFit="1" customWidth="1"/>
    <col min="9" max="9" width="13.7109375" bestFit="1" customWidth="1"/>
  </cols>
  <sheetData>
    <row r="1" spans="1:2" x14ac:dyDescent="0.25">
      <c r="A1" s="1" t="s">
        <v>298</v>
      </c>
    </row>
    <row r="2" spans="1:2" x14ac:dyDescent="0.25">
      <c r="A2" s="1" t="s">
        <v>320</v>
      </c>
    </row>
    <row r="3" spans="1:2" x14ac:dyDescent="0.25">
      <c r="A3" t="s">
        <v>118</v>
      </c>
    </row>
    <row r="4" spans="1:2" x14ac:dyDescent="0.25">
      <c r="A4" s="169" t="s">
        <v>75</v>
      </c>
      <c r="B4" s="16" t="s">
        <v>65</v>
      </c>
    </row>
    <row r="5" spans="1:2" x14ac:dyDescent="0.25">
      <c r="A5" s="170"/>
      <c r="B5" s="17" t="s">
        <v>145</v>
      </c>
    </row>
    <row r="6" spans="1:2" x14ac:dyDescent="0.25">
      <c r="A6" s="3" t="s">
        <v>180</v>
      </c>
      <c r="B6" s="31">
        <v>14940</v>
      </c>
    </row>
    <row r="7" spans="1:2" x14ac:dyDescent="0.25">
      <c r="A7" s="3" t="s">
        <v>181</v>
      </c>
      <c r="B7" s="31">
        <v>9115</v>
      </c>
    </row>
    <row r="8" spans="1:2" x14ac:dyDescent="0.25">
      <c r="A8" s="3" t="s">
        <v>183</v>
      </c>
      <c r="B8" s="31">
        <v>4770</v>
      </c>
    </row>
    <row r="9" spans="1:2" x14ac:dyDescent="0.25">
      <c r="A9" s="3" t="s">
        <v>185</v>
      </c>
      <c r="B9" s="31">
        <v>17985</v>
      </c>
    </row>
    <row r="10" spans="1:2" x14ac:dyDescent="0.25">
      <c r="A10" s="3" t="s">
        <v>187</v>
      </c>
      <c r="B10" s="31">
        <v>10195</v>
      </c>
    </row>
    <row r="11" spans="1:2" x14ac:dyDescent="0.25">
      <c r="A11" s="3" t="s">
        <v>188</v>
      </c>
      <c r="B11" s="31">
        <v>6345</v>
      </c>
    </row>
    <row r="12" spans="1:2" x14ac:dyDescent="0.25">
      <c r="A12" s="3" t="s">
        <v>189</v>
      </c>
      <c r="B12" s="31">
        <v>5035</v>
      </c>
    </row>
    <row r="13" spans="1:2" x14ac:dyDescent="0.25">
      <c r="A13" s="3" t="s">
        <v>190</v>
      </c>
      <c r="B13" s="31">
        <v>6325</v>
      </c>
    </row>
    <row r="14" spans="1:2" x14ac:dyDescent="0.25">
      <c r="A14" s="3" t="s">
        <v>191</v>
      </c>
      <c r="B14" s="31">
        <v>4875</v>
      </c>
    </row>
    <row r="15" spans="1:2" x14ac:dyDescent="0.25">
      <c r="A15" s="3" t="s">
        <v>194</v>
      </c>
      <c r="B15" s="31">
        <v>6910</v>
      </c>
    </row>
    <row r="16" spans="1:2" x14ac:dyDescent="0.25">
      <c r="A16" s="3" t="s">
        <v>196</v>
      </c>
      <c r="B16" s="31">
        <v>6585</v>
      </c>
    </row>
    <row r="17" spans="1:2" x14ac:dyDescent="0.25">
      <c r="A17" s="3" t="s">
        <v>197</v>
      </c>
      <c r="B17" s="31">
        <v>10225</v>
      </c>
    </row>
    <row r="18" spans="1:2" x14ac:dyDescent="0.25">
      <c r="A18" s="3" t="s">
        <v>198</v>
      </c>
      <c r="B18" s="31">
        <v>7575</v>
      </c>
    </row>
    <row r="19" spans="1:2" x14ac:dyDescent="0.25">
      <c r="A19" s="3" t="s">
        <v>200</v>
      </c>
      <c r="B19" s="31">
        <v>6575</v>
      </c>
    </row>
    <row r="20" spans="1:2" x14ac:dyDescent="0.25">
      <c r="A20" s="3" t="s">
        <v>201</v>
      </c>
      <c r="B20" s="31">
        <v>14860</v>
      </c>
    </row>
    <row r="21" spans="1:2" x14ac:dyDescent="0.25">
      <c r="A21" s="3" t="s">
        <v>202</v>
      </c>
      <c r="B21" s="31">
        <v>8930</v>
      </c>
    </row>
    <row r="22" spans="1:2" x14ac:dyDescent="0.25">
      <c r="A22" s="3" t="s">
        <v>203</v>
      </c>
      <c r="B22" s="31">
        <v>13600</v>
      </c>
    </row>
    <row r="23" spans="1:2" x14ac:dyDescent="0.25">
      <c r="A23" s="3" t="s">
        <v>205</v>
      </c>
      <c r="B23" s="31">
        <v>3750</v>
      </c>
    </row>
    <row r="24" spans="1:2" x14ac:dyDescent="0.25">
      <c r="A24" s="3" t="s">
        <v>210</v>
      </c>
      <c r="B24" s="31">
        <v>6810</v>
      </c>
    </row>
    <row r="25" spans="1:2" x14ac:dyDescent="0.25">
      <c r="A25" s="3" t="s">
        <v>211</v>
      </c>
      <c r="B25" s="31">
        <v>6995</v>
      </c>
    </row>
    <row r="26" spans="1:2" x14ac:dyDescent="0.25">
      <c r="A26" s="3" t="s">
        <v>213</v>
      </c>
      <c r="B26" s="31">
        <v>12485</v>
      </c>
    </row>
    <row r="27" spans="1:2" x14ac:dyDescent="0.25">
      <c r="A27" s="3" t="s">
        <v>215</v>
      </c>
      <c r="B27" s="31">
        <v>7905</v>
      </c>
    </row>
    <row r="28" spans="1:2" x14ac:dyDescent="0.25">
      <c r="A28" s="3" t="s">
        <v>217</v>
      </c>
      <c r="B28" s="31">
        <v>18270</v>
      </c>
    </row>
    <row r="29" spans="1:2" x14ac:dyDescent="0.25">
      <c r="A29" s="3" t="s">
        <v>218</v>
      </c>
      <c r="B29" s="31">
        <v>22100</v>
      </c>
    </row>
    <row r="30" spans="1:2" x14ac:dyDescent="0.25">
      <c r="A30" s="3" t="s">
        <v>219</v>
      </c>
      <c r="B30" s="31">
        <v>15730</v>
      </c>
    </row>
    <row r="31" spans="1:2" x14ac:dyDescent="0.25">
      <c r="A31" s="3" t="s">
        <v>221</v>
      </c>
      <c r="B31" s="31">
        <v>15940</v>
      </c>
    </row>
    <row r="32" spans="1:2" x14ac:dyDescent="0.25">
      <c r="A32" s="3" t="s">
        <v>223</v>
      </c>
      <c r="B32" s="31">
        <v>17450</v>
      </c>
    </row>
    <row r="33" spans="1:4" x14ac:dyDescent="0.25">
      <c r="A33" s="3" t="s">
        <v>224</v>
      </c>
      <c r="B33" s="31">
        <v>22105</v>
      </c>
    </row>
    <row r="34" spans="1:4" x14ac:dyDescent="0.25">
      <c r="A34" s="3" t="s">
        <v>225</v>
      </c>
      <c r="B34" s="31">
        <v>13115</v>
      </c>
    </row>
    <row r="35" spans="1:4" x14ac:dyDescent="0.25">
      <c r="A35" s="3" t="s">
        <v>226</v>
      </c>
      <c r="B35" s="31">
        <v>21635</v>
      </c>
    </row>
    <row r="36" spans="1:4" x14ac:dyDescent="0.25">
      <c r="A36" s="3" t="s">
        <v>227</v>
      </c>
      <c r="B36" s="31">
        <v>8560</v>
      </c>
    </row>
    <row r="37" spans="1:4" x14ac:dyDescent="0.25">
      <c r="A37" s="3" t="s">
        <v>228</v>
      </c>
      <c r="B37" s="31">
        <v>17030</v>
      </c>
    </row>
    <row r="38" spans="1:4" x14ac:dyDescent="0.25">
      <c r="A38" s="3" t="s">
        <v>229</v>
      </c>
      <c r="B38" s="31">
        <v>14495</v>
      </c>
    </row>
    <row r="39" spans="1:4" x14ac:dyDescent="0.25">
      <c r="A39" s="3" t="s">
        <v>231</v>
      </c>
      <c r="B39" s="31">
        <v>10310</v>
      </c>
    </row>
    <row r="40" spans="1:4" x14ac:dyDescent="0.25">
      <c r="A40" s="3" t="s">
        <v>216</v>
      </c>
      <c r="B40" s="31">
        <v>58185</v>
      </c>
    </row>
    <row r="41" spans="1:4" x14ac:dyDescent="0.25">
      <c r="A41" s="19" t="s">
        <v>154</v>
      </c>
      <c r="B41" s="19">
        <v>447705</v>
      </c>
    </row>
    <row r="43" spans="1:4" ht="45" customHeight="1" x14ac:dyDescent="0.25">
      <c r="A43" s="189" t="s">
        <v>232</v>
      </c>
      <c r="B43" s="189"/>
      <c r="C43" s="189"/>
      <c r="D43" s="189"/>
    </row>
  </sheetData>
  <mergeCells count="2">
    <mergeCell ref="A43:D43"/>
    <mergeCell ref="A4:A5"/>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6F165-775C-4FCD-8394-1200E052EEE8}">
  <dimension ref="A1:E35"/>
  <sheetViews>
    <sheetView workbookViewId="0"/>
  </sheetViews>
  <sheetFormatPr defaultRowHeight="15" x14ac:dyDescent="0.25"/>
  <cols>
    <col min="1" max="1" width="38.5703125" customWidth="1"/>
    <col min="2" max="2" width="35.7109375" customWidth="1"/>
    <col min="4" max="4" width="37.140625" customWidth="1"/>
    <col min="5" max="5" width="32.85546875" customWidth="1"/>
    <col min="7" max="7" width="19.85546875" bestFit="1" customWidth="1"/>
    <col min="8" max="8" width="37.140625" bestFit="1" customWidth="1"/>
    <col min="9" max="9" width="13.7109375" bestFit="1" customWidth="1"/>
  </cols>
  <sheetData>
    <row r="1" spans="1:2" x14ac:dyDescent="0.25">
      <c r="A1" s="1" t="s">
        <v>299</v>
      </c>
    </row>
    <row r="2" spans="1:2" x14ac:dyDescent="0.25">
      <c r="A2" s="1" t="s">
        <v>320</v>
      </c>
    </row>
    <row r="3" spans="1:2" x14ac:dyDescent="0.25">
      <c r="A3" t="s">
        <v>118</v>
      </c>
    </row>
    <row r="4" spans="1:2" x14ac:dyDescent="0.25">
      <c r="A4" s="169" t="s">
        <v>75</v>
      </c>
      <c r="B4" s="16" t="s">
        <v>65</v>
      </c>
    </row>
    <row r="5" spans="1:2" x14ac:dyDescent="0.25">
      <c r="A5" s="170"/>
      <c r="B5" s="17" t="s">
        <v>36</v>
      </c>
    </row>
    <row r="6" spans="1:2" x14ac:dyDescent="0.25">
      <c r="A6" s="20" t="s">
        <v>180</v>
      </c>
      <c r="B6" s="31">
        <v>3835</v>
      </c>
    </row>
    <row r="7" spans="1:2" x14ac:dyDescent="0.25">
      <c r="A7" s="20" t="s">
        <v>185</v>
      </c>
      <c r="B7" s="31">
        <v>4615</v>
      </c>
    </row>
    <row r="8" spans="1:2" x14ac:dyDescent="0.25">
      <c r="A8" s="20" t="s">
        <v>187</v>
      </c>
      <c r="B8" s="31">
        <v>1995</v>
      </c>
    </row>
    <row r="9" spans="1:2" x14ac:dyDescent="0.25">
      <c r="A9" s="20" t="s">
        <v>194</v>
      </c>
      <c r="B9" s="31">
        <v>1675</v>
      </c>
    </row>
    <row r="10" spans="1:2" x14ac:dyDescent="0.25">
      <c r="A10" s="20" t="s">
        <v>197</v>
      </c>
      <c r="B10" s="31">
        <v>1975</v>
      </c>
    </row>
    <row r="11" spans="1:2" x14ac:dyDescent="0.25">
      <c r="A11" s="20" t="s">
        <v>201</v>
      </c>
      <c r="B11" s="31">
        <v>2980</v>
      </c>
    </row>
    <row r="12" spans="1:2" x14ac:dyDescent="0.25">
      <c r="A12" s="20" t="s">
        <v>202</v>
      </c>
      <c r="B12" s="31">
        <v>2025</v>
      </c>
    </row>
    <row r="13" spans="1:2" x14ac:dyDescent="0.25">
      <c r="A13" s="20" t="s">
        <v>206</v>
      </c>
      <c r="B13" s="31">
        <v>1835</v>
      </c>
    </row>
    <row r="14" spans="1:2" x14ac:dyDescent="0.25">
      <c r="A14" s="20" t="s">
        <v>210</v>
      </c>
      <c r="B14" s="31">
        <v>1550</v>
      </c>
    </row>
    <row r="15" spans="1:2" x14ac:dyDescent="0.25">
      <c r="A15" s="20" t="s">
        <v>212</v>
      </c>
      <c r="B15" s="31">
        <v>1260</v>
      </c>
    </row>
    <row r="16" spans="1:2" x14ac:dyDescent="0.25">
      <c r="A16" s="20" t="s">
        <v>215</v>
      </c>
      <c r="B16" s="31">
        <v>2160</v>
      </c>
    </row>
    <row r="17" spans="1:5" x14ac:dyDescent="0.25">
      <c r="A17" s="20" t="s">
        <v>217</v>
      </c>
      <c r="B17" s="31">
        <v>3110</v>
      </c>
    </row>
    <row r="18" spans="1:5" x14ac:dyDescent="0.25">
      <c r="A18" s="20" t="s">
        <v>218</v>
      </c>
      <c r="B18" s="31">
        <v>4710</v>
      </c>
    </row>
    <row r="19" spans="1:5" x14ac:dyDescent="0.25">
      <c r="A19" s="20" t="s">
        <v>219</v>
      </c>
      <c r="B19" s="31">
        <v>3225</v>
      </c>
    </row>
    <row r="20" spans="1:5" x14ac:dyDescent="0.25">
      <c r="A20" s="20" t="s">
        <v>221</v>
      </c>
      <c r="B20" s="31">
        <v>3900</v>
      </c>
    </row>
    <row r="21" spans="1:5" x14ac:dyDescent="0.25">
      <c r="A21" s="20" t="s">
        <v>223</v>
      </c>
      <c r="B21" s="31">
        <v>2285</v>
      </c>
    </row>
    <row r="22" spans="1:5" x14ac:dyDescent="0.25">
      <c r="A22" s="20" t="s">
        <v>224</v>
      </c>
      <c r="B22" s="31">
        <v>5710</v>
      </c>
    </row>
    <row r="23" spans="1:5" x14ac:dyDescent="0.25">
      <c r="A23" s="20" t="s">
        <v>225</v>
      </c>
      <c r="B23" s="31">
        <v>2200</v>
      </c>
    </row>
    <row r="24" spans="1:5" x14ac:dyDescent="0.25">
      <c r="A24" s="20" t="s">
        <v>226</v>
      </c>
      <c r="B24" s="31">
        <v>6050</v>
      </c>
    </row>
    <row r="25" spans="1:5" x14ac:dyDescent="0.25">
      <c r="A25" s="20" t="s">
        <v>227</v>
      </c>
      <c r="B25" s="31">
        <v>1685</v>
      </c>
    </row>
    <row r="26" spans="1:5" x14ac:dyDescent="0.25">
      <c r="A26" s="20" t="s">
        <v>228</v>
      </c>
      <c r="B26" s="31">
        <v>3800</v>
      </c>
    </row>
    <row r="27" spans="1:5" x14ac:dyDescent="0.25">
      <c r="A27" s="20" t="s">
        <v>229</v>
      </c>
      <c r="B27" s="31">
        <v>3065</v>
      </c>
    </row>
    <row r="28" spans="1:5" x14ac:dyDescent="0.25">
      <c r="A28" s="20" t="s">
        <v>231</v>
      </c>
      <c r="B28" s="31">
        <v>2620</v>
      </c>
    </row>
    <row r="29" spans="1:5" x14ac:dyDescent="0.25">
      <c r="A29" s="20" t="s">
        <v>216</v>
      </c>
      <c r="B29" s="31">
        <v>27850</v>
      </c>
    </row>
    <row r="30" spans="1:5" x14ac:dyDescent="0.25">
      <c r="A30" s="19" t="s">
        <v>154</v>
      </c>
      <c r="B30" s="19">
        <v>96115</v>
      </c>
      <c r="C30" s="80"/>
    </row>
    <row r="31" spans="1:5" x14ac:dyDescent="0.25">
      <c r="A31" s="80"/>
      <c r="B31" s="80"/>
      <c r="C31" s="80"/>
      <c r="D31" s="80"/>
    </row>
    <row r="32" spans="1:5" ht="15" customHeight="1" x14ac:dyDescent="0.25">
      <c r="A32" s="199" t="s">
        <v>234</v>
      </c>
      <c r="B32" s="199"/>
      <c r="C32" s="199"/>
      <c r="D32" s="80"/>
      <c r="E32" s="80"/>
    </row>
    <row r="33" spans="1:4" ht="15" customHeight="1" x14ac:dyDescent="0.25">
      <c r="A33" s="199"/>
      <c r="B33" s="199"/>
      <c r="C33" s="199"/>
      <c r="D33" s="80"/>
    </row>
    <row r="34" spans="1:4" x14ac:dyDescent="0.25">
      <c r="A34" s="199"/>
      <c r="B34" s="199"/>
      <c r="C34" s="199"/>
      <c r="D34" s="80"/>
    </row>
    <row r="35" spans="1:4" ht="62.45" customHeight="1" x14ac:dyDescent="0.25">
      <c r="A35" s="199"/>
      <c r="B35" s="199"/>
      <c r="C35" s="199"/>
    </row>
  </sheetData>
  <mergeCells count="2">
    <mergeCell ref="A32:C35"/>
    <mergeCell ref="A4:A5"/>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390EF-FA03-46FF-8DE8-BAF06085D601}">
  <dimension ref="A1:D30"/>
  <sheetViews>
    <sheetView workbookViewId="0"/>
  </sheetViews>
  <sheetFormatPr defaultRowHeight="15" x14ac:dyDescent="0.25"/>
  <cols>
    <col min="1" max="1" width="35.7109375" customWidth="1"/>
    <col min="2" max="4" width="30.5703125" customWidth="1"/>
    <col min="9" max="9" width="30.5703125" customWidth="1"/>
  </cols>
  <sheetData>
    <row r="1" spans="1:4" x14ac:dyDescent="0.25">
      <c r="A1" s="1" t="s">
        <v>318</v>
      </c>
    </row>
    <row r="2" spans="1:4" x14ac:dyDescent="0.25">
      <c r="A2" s="1" t="s">
        <v>320</v>
      </c>
    </row>
    <row r="3" spans="1:4" x14ac:dyDescent="0.25">
      <c r="A3" t="s">
        <v>118</v>
      </c>
    </row>
    <row r="4" spans="1:4" x14ac:dyDescent="0.25">
      <c r="A4" s="187" t="s">
        <v>120</v>
      </c>
      <c r="B4" s="175" t="s">
        <v>65</v>
      </c>
      <c r="C4" s="175"/>
      <c r="D4" s="175"/>
    </row>
    <row r="5" spans="1:4" x14ac:dyDescent="0.25">
      <c r="A5" s="170"/>
      <c r="B5" s="69" t="s">
        <v>119</v>
      </c>
      <c r="C5" s="63" t="s">
        <v>145</v>
      </c>
      <c r="D5" s="63" t="s">
        <v>121</v>
      </c>
    </row>
    <row r="6" spans="1:4" x14ac:dyDescent="0.25">
      <c r="A6" s="6" t="s">
        <v>80</v>
      </c>
      <c r="B6" s="31">
        <v>77625</v>
      </c>
      <c r="C6" s="31">
        <v>215660</v>
      </c>
      <c r="D6" s="31">
        <v>287015</v>
      </c>
    </row>
    <row r="7" spans="1:4" x14ac:dyDescent="0.25">
      <c r="A7" s="6" t="s">
        <v>155</v>
      </c>
      <c r="B7" s="31">
        <v>19360</v>
      </c>
      <c r="C7" s="31">
        <v>30165</v>
      </c>
      <c r="D7" s="31">
        <v>48545</v>
      </c>
    </row>
    <row r="8" spans="1:4" x14ac:dyDescent="0.25">
      <c r="A8" s="6" t="s">
        <v>123</v>
      </c>
      <c r="B8" s="31">
        <v>20910</v>
      </c>
      <c r="C8" s="31">
        <v>43610</v>
      </c>
      <c r="D8" s="31">
        <v>63365</v>
      </c>
    </row>
    <row r="9" spans="1:4" x14ac:dyDescent="0.25">
      <c r="A9" s="6" t="s">
        <v>124</v>
      </c>
      <c r="B9" s="31">
        <v>13345</v>
      </c>
      <c r="C9" s="31">
        <v>50685</v>
      </c>
      <c r="D9" s="31">
        <v>62845</v>
      </c>
    </row>
    <row r="10" spans="1:4" x14ac:dyDescent="0.25">
      <c r="A10" s="6" t="s">
        <v>125</v>
      </c>
      <c r="B10" s="31">
        <v>12265</v>
      </c>
      <c r="C10" s="31">
        <v>49120</v>
      </c>
      <c r="D10" s="31">
        <v>60020</v>
      </c>
    </row>
    <row r="11" spans="1:4" x14ac:dyDescent="0.25">
      <c r="A11" s="6" t="s">
        <v>126</v>
      </c>
      <c r="B11" s="31">
        <v>11745</v>
      </c>
      <c r="C11" s="31">
        <v>42075</v>
      </c>
      <c r="D11" s="31">
        <v>52275</v>
      </c>
    </row>
    <row r="12" spans="1:4" x14ac:dyDescent="0.25">
      <c r="A12" s="6" t="s">
        <v>91</v>
      </c>
      <c r="B12" s="31">
        <v>89645</v>
      </c>
      <c r="C12" s="31">
        <v>232045</v>
      </c>
      <c r="D12" s="31">
        <v>314040</v>
      </c>
    </row>
    <row r="13" spans="1:4" x14ac:dyDescent="0.25">
      <c r="A13" s="6" t="s">
        <v>156</v>
      </c>
      <c r="B13" s="31">
        <v>19050</v>
      </c>
      <c r="C13" s="31">
        <v>34985</v>
      </c>
      <c r="D13" s="31">
        <v>53040</v>
      </c>
    </row>
    <row r="14" spans="1:4" x14ac:dyDescent="0.25">
      <c r="A14" s="6" t="s">
        <v>128</v>
      </c>
      <c r="B14" s="31">
        <v>30620</v>
      </c>
      <c r="C14" s="31">
        <v>61370</v>
      </c>
      <c r="D14" s="31">
        <v>89825</v>
      </c>
    </row>
    <row r="15" spans="1:4" x14ac:dyDescent="0.25">
      <c r="A15" s="6" t="s">
        <v>129</v>
      </c>
      <c r="B15" s="31">
        <v>17810</v>
      </c>
      <c r="C15" s="31">
        <v>52450</v>
      </c>
      <c r="D15" s="31">
        <v>68570</v>
      </c>
    </row>
    <row r="16" spans="1:4" x14ac:dyDescent="0.25">
      <c r="A16" s="6" t="s">
        <v>130</v>
      </c>
      <c r="B16" s="31">
        <v>11940</v>
      </c>
      <c r="C16" s="31">
        <v>43825</v>
      </c>
      <c r="D16" s="31">
        <v>54420</v>
      </c>
    </row>
    <row r="17" spans="1:4" x14ac:dyDescent="0.25">
      <c r="A17" s="6" t="s">
        <v>131</v>
      </c>
      <c r="B17" s="31">
        <v>10225</v>
      </c>
      <c r="C17" s="31">
        <v>39420</v>
      </c>
      <c r="D17" s="31">
        <v>48240</v>
      </c>
    </row>
    <row r="18" spans="1:4" x14ac:dyDescent="0.25">
      <c r="A18" s="6" t="s">
        <v>88</v>
      </c>
      <c r="B18" s="31">
        <v>10485</v>
      </c>
      <c r="C18" s="31">
        <v>76205</v>
      </c>
      <c r="D18" s="31">
        <v>85305</v>
      </c>
    </row>
    <row r="19" spans="1:4" x14ac:dyDescent="0.25">
      <c r="A19" s="6" t="s">
        <v>132</v>
      </c>
      <c r="B19" s="31">
        <v>16815</v>
      </c>
      <c r="C19" s="31">
        <v>146950</v>
      </c>
      <c r="D19" s="31">
        <v>160845</v>
      </c>
    </row>
    <row r="20" spans="1:4" x14ac:dyDescent="0.25">
      <c r="A20" s="6" t="s">
        <v>133</v>
      </c>
      <c r="B20" s="31">
        <v>29480</v>
      </c>
      <c r="C20" s="31">
        <v>85695</v>
      </c>
      <c r="D20" s="31">
        <v>112215</v>
      </c>
    </row>
    <row r="21" spans="1:4" x14ac:dyDescent="0.25">
      <c r="A21" s="6" t="s">
        <v>106</v>
      </c>
      <c r="B21" s="31">
        <v>5700</v>
      </c>
      <c r="C21" s="31">
        <v>24985</v>
      </c>
      <c r="D21" s="31">
        <v>29720</v>
      </c>
    </row>
    <row r="22" spans="1:4" x14ac:dyDescent="0.25">
      <c r="A22" s="6" t="s">
        <v>134</v>
      </c>
      <c r="B22" s="31">
        <v>141565</v>
      </c>
      <c r="C22" s="31">
        <v>393890</v>
      </c>
      <c r="D22" s="31">
        <v>523700</v>
      </c>
    </row>
    <row r="23" spans="1:4" ht="14.1" customHeight="1" x14ac:dyDescent="0.25">
      <c r="A23" s="23" t="s">
        <v>135</v>
      </c>
      <c r="B23" s="31">
        <v>12575</v>
      </c>
      <c r="C23" s="31">
        <v>33750</v>
      </c>
      <c r="D23" s="31">
        <v>45170</v>
      </c>
    </row>
    <row r="24" spans="1:4" x14ac:dyDescent="0.25">
      <c r="A24" s="6" t="s">
        <v>157</v>
      </c>
      <c r="B24" s="31">
        <v>13130</v>
      </c>
      <c r="C24" s="31">
        <v>20065</v>
      </c>
      <c r="D24" s="31">
        <v>32615</v>
      </c>
    </row>
    <row r="25" spans="1:4" x14ac:dyDescent="0.25">
      <c r="A25" s="6" t="s">
        <v>97</v>
      </c>
      <c r="B25" s="31">
        <v>14320</v>
      </c>
      <c r="C25" s="31">
        <v>99200</v>
      </c>
      <c r="D25" s="31">
        <v>111185</v>
      </c>
    </row>
    <row r="26" spans="1:4" x14ac:dyDescent="0.25">
      <c r="A26" s="6" t="s">
        <v>95</v>
      </c>
      <c r="B26" s="31">
        <v>16035</v>
      </c>
      <c r="C26" s="31">
        <v>72620</v>
      </c>
      <c r="D26" s="31">
        <v>87070</v>
      </c>
    </row>
    <row r="27" spans="1:4" x14ac:dyDescent="0.25">
      <c r="A27" s="6" t="s">
        <v>137</v>
      </c>
      <c r="B27" s="31">
        <v>30990</v>
      </c>
      <c r="C27" s="31">
        <v>186215</v>
      </c>
      <c r="D27" s="31">
        <v>213075</v>
      </c>
    </row>
    <row r="28" spans="1:4" x14ac:dyDescent="0.25">
      <c r="A28" s="6" t="s">
        <v>139</v>
      </c>
      <c r="B28" s="31">
        <v>36265</v>
      </c>
      <c r="C28" s="31">
        <v>71195</v>
      </c>
      <c r="D28" s="31">
        <v>104905</v>
      </c>
    </row>
    <row r="29" spans="1:4" x14ac:dyDescent="0.25">
      <c r="A29" s="6" t="s">
        <v>158</v>
      </c>
      <c r="B29" s="31">
        <v>98330</v>
      </c>
      <c r="C29" s="31">
        <v>188685</v>
      </c>
      <c r="D29" s="31">
        <v>280120</v>
      </c>
    </row>
    <row r="30" spans="1:4" x14ac:dyDescent="0.25">
      <c r="A30" s="19" t="s">
        <v>141</v>
      </c>
      <c r="B30" s="19">
        <v>167275</v>
      </c>
      <c r="C30" s="19">
        <v>447705</v>
      </c>
      <c r="D30" s="19">
        <v>601060</v>
      </c>
    </row>
  </sheetData>
  <mergeCells count="2">
    <mergeCell ref="A4:A5"/>
    <mergeCell ref="B4:D4"/>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9A0-C289-4B9D-9BEC-59B335E28B05}">
  <dimension ref="A1:E32"/>
  <sheetViews>
    <sheetView workbookViewId="0"/>
  </sheetViews>
  <sheetFormatPr defaultRowHeight="15" x14ac:dyDescent="0.25"/>
  <cols>
    <col min="1" max="1" width="35.5703125" customWidth="1"/>
    <col min="2" max="5" width="30.5703125" customWidth="1"/>
    <col min="6" max="6" width="15" bestFit="1" customWidth="1"/>
    <col min="7" max="7" width="19.85546875" bestFit="1" customWidth="1"/>
    <col min="8" max="8" width="7.140625" bestFit="1" customWidth="1"/>
    <col min="9" max="9" width="9.85546875" customWidth="1"/>
    <col min="10" max="10" width="18.42578125" bestFit="1" customWidth="1"/>
    <col min="11" max="13" width="15" bestFit="1" customWidth="1"/>
    <col min="14" max="14" width="13.28515625" bestFit="1" customWidth="1"/>
    <col min="15" max="15" width="7.85546875" bestFit="1" customWidth="1"/>
    <col min="16" max="16" width="16.42578125" bestFit="1" customWidth="1"/>
    <col min="17" max="19" width="13" bestFit="1" customWidth="1"/>
    <col min="20" max="20" width="11.28515625" bestFit="1" customWidth="1"/>
    <col min="21" max="21" width="13.140625" bestFit="1" customWidth="1"/>
    <col min="22" max="22" width="7.7109375" bestFit="1" customWidth="1"/>
    <col min="23" max="23" width="7.85546875" bestFit="1" customWidth="1"/>
    <col min="24" max="24" width="10.7109375" bestFit="1" customWidth="1"/>
    <col min="25" max="25" width="37.85546875" bestFit="1" customWidth="1"/>
    <col min="26" max="26" width="35.28515625" bestFit="1" customWidth="1"/>
    <col min="27" max="27" width="26" bestFit="1" customWidth="1"/>
    <col min="28" max="28" width="23.140625" bestFit="1" customWidth="1"/>
    <col min="29" max="29" width="23.28515625" bestFit="1" customWidth="1"/>
    <col min="30" max="30" width="24.85546875" bestFit="1" customWidth="1"/>
    <col min="32" max="32" width="28.5703125" bestFit="1" customWidth="1"/>
    <col min="33" max="33" width="30.28515625" bestFit="1" customWidth="1"/>
    <col min="34" max="34" width="35.85546875" bestFit="1" customWidth="1"/>
  </cols>
  <sheetData>
    <row r="1" spans="1:5" x14ac:dyDescent="0.25">
      <c r="A1" s="1" t="s">
        <v>317</v>
      </c>
    </row>
    <row r="2" spans="1:5" x14ac:dyDescent="0.25">
      <c r="A2" s="1" t="s">
        <v>320</v>
      </c>
    </row>
    <row r="3" spans="1:5" x14ac:dyDescent="0.25">
      <c r="A3" t="s">
        <v>118</v>
      </c>
    </row>
    <row r="4" spans="1:5" x14ac:dyDescent="0.25">
      <c r="A4" s="187" t="s">
        <v>120</v>
      </c>
      <c r="B4" s="175" t="s">
        <v>65</v>
      </c>
      <c r="C4" s="175"/>
      <c r="D4" s="175"/>
      <c r="E4" s="175"/>
    </row>
    <row r="5" spans="1:5" x14ac:dyDescent="0.25">
      <c r="A5" s="170"/>
      <c r="B5" s="69" t="s">
        <v>145</v>
      </c>
      <c r="C5" s="63" t="s">
        <v>119</v>
      </c>
      <c r="D5" s="63" t="s">
        <v>36</v>
      </c>
      <c r="E5" s="63" t="s">
        <v>121</v>
      </c>
    </row>
    <row r="6" spans="1:5" x14ac:dyDescent="0.25">
      <c r="A6" s="6" t="s">
        <v>80</v>
      </c>
      <c r="B6" s="31">
        <v>215660</v>
      </c>
      <c r="C6" s="31">
        <v>77625</v>
      </c>
      <c r="D6" s="31">
        <v>91315</v>
      </c>
      <c r="E6" s="31">
        <v>377540</v>
      </c>
    </row>
    <row r="7" spans="1:5" x14ac:dyDescent="0.25">
      <c r="A7" s="6" t="s">
        <v>155</v>
      </c>
      <c r="B7" s="31">
        <v>30165</v>
      </c>
      <c r="C7" s="31">
        <v>19360</v>
      </c>
      <c r="D7" s="31">
        <v>16125</v>
      </c>
      <c r="E7" s="31">
        <v>64590</v>
      </c>
    </row>
    <row r="8" spans="1:5" x14ac:dyDescent="0.25">
      <c r="A8" s="6" t="s">
        <v>123</v>
      </c>
      <c r="B8" s="31">
        <v>43610</v>
      </c>
      <c r="C8" s="31">
        <v>20910</v>
      </c>
      <c r="D8" s="31">
        <v>46825</v>
      </c>
      <c r="E8" s="31">
        <v>109810</v>
      </c>
    </row>
    <row r="9" spans="1:5" x14ac:dyDescent="0.25">
      <c r="A9" s="6" t="s">
        <v>124</v>
      </c>
      <c r="B9" s="31">
        <v>50685</v>
      </c>
      <c r="C9" s="31">
        <v>13345</v>
      </c>
      <c r="D9" s="31">
        <v>25590</v>
      </c>
      <c r="E9" s="31">
        <v>88160</v>
      </c>
    </row>
    <row r="10" spans="1:5" x14ac:dyDescent="0.25">
      <c r="A10" s="6" t="s">
        <v>125</v>
      </c>
      <c r="B10" s="31">
        <v>49120</v>
      </c>
      <c r="C10" s="31">
        <v>12265</v>
      </c>
      <c r="D10" s="31">
        <v>2780</v>
      </c>
      <c r="E10" s="31">
        <v>62755</v>
      </c>
    </row>
    <row r="11" spans="1:5" x14ac:dyDescent="0.25">
      <c r="A11" s="6" t="s">
        <v>126</v>
      </c>
      <c r="B11" s="31">
        <v>42075</v>
      </c>
      <c r="C11" s="31">
        <v>11745</v>
      </c>
      <c r="D11" s="31">
        <v>5</v>
      </c>
      <c r="E11" s="31">
        <v>52275</v>
      </c>
    </row>
    <row r="12" spans="1:5" x14ac:dyDescent="0.25">
      <c r="A12" s="6" t="s">
        <v>91</v>
      </c>
      <c r="B12" s="31">
        <v>232045</v>
      </c>
      <c r="C12" s="31">
        <v>89645</v>
      </c>
      <c r="D12" s="31">
        <v>4800</v>
      </c>
      <c r="E12" s="31">
        <v>318740</v>
      </c>
    </row>
    <row r="13" spans="1:5" x14ac:dyDescent="0.25">
      <c r="A13" s="6" t="s">
        <v>156</v>
      </c>
      <c r="B13" s="31">
        <v>34985</v>
      </c>
      <c r="C13" s="31">
        <v>19050</v>
      </c>
      <c r="D13" s="31">
        <v>295</v>
      </c>
      <c r="E13" s="31">
        <v>53330</v>
      </c>
    </row>
    <row r="14" spans="1:5" x14ac:dyDescent="0.25">
      <c r="A14" s="6" t="s">
        <v>128</v>
      </c>
      <c r="B14" s="31">
        <v>61370</v>
      </c>
      <c r="C14" s="31">
        <v>30620</v>
      </c>
      <c r="D14" s="31">
        <v>1780</v>
      </c>
      <c r="E14" s="31">
        <v>91550</v>
      </c>
    </row>
    <row r="15" spans="1:5" x14ac:dyDescent="0.25">
      <c r="A15" s="6" t="s">
        <v>129</v>
      </c>
      <c r="B15" s="31">
        <v>52450</v>
      </c>
      <c r="C15" s="31">
        <v>17810</v>
      </c>
      <c r="D15" s="31">
        <v>1930</v>
      </c>
      <c r="E15" s="31">
        <v>70470</v>
      </c>
    </row>
    <row r="16" spans="1:5" x14ac:dyDescent="0.25">
      <c r="A16" s="6" t="s">
        <v>130</v>
      </c>
      <c r="B16" s="31">
        <v>43825</v>
      </c>
      <c r="C16" s="31">
        <v>11940</v>
      </c>
      <c r="D16" s="31">
        <v>795</v>
      </c>
      <c r="E16" s="31">
        <v>55205</v>
      </c>
    </row>
    <row r="17" spans="1:5" x14ac:dyDescent="0.25">
      <c r="A17" s="6" t="s">
        <v>131</v>
      </c>
      <c r="B17" s="31">
        <v>39420</v>
      </c>
      <c r="C17" s="31">
        <v>10225</v>
      </c>
      <c r="D17" s="31">
        <v>5</v>
      </c>
      <c r="E17" s="31">
        <v>48240</v>
      </c>
    </row>
    <row r="18" spans="1:5" x14ac:dyDescent="0.25">
      <c r="A18" s="6" t="s">
        <v>88</v>
      </c>
      <c r="B18" s="31">
        <v>76205</v>
      </c>
      <c r="C18" s="31">
        <v>10485</v>
      </c>
      <c r="D18" s="31">
        <v>19425</v>
      </c>
      <c r="E18" s="31">
        <v>104545</v>
      </c>
    </row>
    <row r="19" spans="1:5" x14ac:dyDescent="0.25">
      <c r="A19" s="6" t="s">
        <v>132</v>
      </c>
      <c r="B19" s="31">
        <v>146950</v>
      </c>
      <c r="C19" s="31">
        <v>16815</v>
      </c>
      <c r="D19" s="31">
        <v>14200</v>
      </c>
      <c r="E19" s="31">
        <v>174975</v>
      </c>
    </row>
    <row r="20" spans="1:5" x14ac:dyDescent="0.25">
      <c r="A20" s="6" t="s">
        <v>133</v>
      </c>
      <c r="B20" s="31">
        <v>85695</v>
      </c>
      <c r="C20" s="31">
        <v>29480</v>
      </c>
      <c r="D20" s="31">
        <v>18365</v>
      </c>
      <c r="E20" s="31">
        <v>130415</v>
      </c>
    </row>
    <row r="21" spans="1:5" x14ac:dyDescent="0.25">
      <c r="A21" s="6" t="s">
        <v>106</v>
      </c>
      <c r="B21" s="31">
        <v>24985</v>
      </c>
      <c r="C21" s="31">
        <v>5700</v>
      </c>
      <c r="D21" s="31">
        <v>5605</v>
      </c>
      <c r="E21" s="31">
        <v>35295</v>
      </c>
    </row>
    <row r="22" spans="1:5" x14ac:dyDescent="0.25">
      <c r="A22" s="6" t="s">
        <v>144</v>
      </c>
      <c r="B22" s="31">
        <v>5</v>
      </c>
      <c r="C22" s="31">
        <v>10</v>
      </c>
      <c r="D22" s="31">
        <v>23015</v>
      </c>
      <c r="E22" s="31">
        <v>23030</v>
      </c>
    </row>
    <row r="23" spans="1:5" x14ac:dyDescent="0.25">
      <c r="A23" s="23" t="s">
        <v>143</v>
      </c>
      <c r="B23" s="31">
        <v>17035</v>
      </c>
      <c r="C23" s="31">
        <v>3215</v>
      </c>
      <c r="D23" s="31">
        <v>72920</v>
      </c>
      <c r="E23" s="31">
        <v>92295</v>
      </c>
    </row>
    <row r="24" spans="1:5" x14ac:dyDescent="0.25">
      <c r="A24" s="6" t="s">
        <v>134</v>
      </c>
      <c r="B24" s="31">
        <v>393890</v>
      </c>
      <c r="C24" s="31">
        <v>141565</v>
      </c>
      <c r="D24" s="31">
        <v>120</v>
      </c>
      <c r="E24" s="31">
        <v>523780</v>
      </c>
    </row>
    <row r="25" spans="1:5" x14ac:dyDescent="0.25">
      <c r="A25" s="6" t="s">
        <v>135</v>
      </c>
      <c r="B25" s="31">
        <v>33750</v>
      </c>
      <c r="C25" s="31">
        <v>12575</v>
      </c>
      <c r="D25" s="31">
        <v>5</v>
      </c>
      <c r="E25" s="31">
        <v>45170</v>
      </c>
    </row>
    <row r="26" spans="1:5" x14ac:dyDescent="0.25">
      <c r="A26" s="6" t="s">
        <v>157</v>
      </c>
      <c r="B26" s="31">
        <v>20065</v>
      </c>
      <c r="C26" s="31">
        <v>13130</v>
      </c>
      <c r="D26" s="31">
        <v>96000</v>
      </c>
      <c r="E26" s="31">
        <v>128090</v>
      </c>
    </row>
    <row r="27" spans="1:5" x14ac:dyDescent="0.25">
      <c r="A27" s="6" t="s">
        <v>97</v>
      </c>
      <c r="B27" s="31">
        <v>99200</v>
      </c>
      <c r="C27" s="31">
        <v>14320</v>
      </c>
      <c r="D27" s="31">
        <v>10470</v>
      </c>
      <c r="E27" s="31">
        <v>121560</v>
      </c>
    </row>
    <row r="28" spans="1:5" x14ac:dyDescent="0.25">
      <c r="A28" s="6" t="s">
        <v>95</v>
      </c>
      <c r="B28" s="31">
        <v>70685</v>
      </c>
      <c r="C28" s="31">
        <v>15420</v>
      </c>
      <c r="D28" s="31">
        <v>96100</v>
      </c>
      <c r="E28" s="31">
        <v>179965</v>
      </c>
    </row>
    <row r="29" spans="1:5" x14ac:dyDescent="0.25">
      <c r="A29" s="6" t="s">
        <v>137</v>
      </c>
      <c r="B29" s="31">
        <v>186215</v>
      </c>
      <c r="C29" s="31">
        <v>30990</v>
      </c>
      <c r="D29" s="31">
        <v>38530</v>
      </c>
      <c r="E29" s="31">
        <v>251315</v>
      </c>
    </row>
    <row r="30" spans="1:5" x14ac:dyDescent="0.25">
      <c r="A30" s="6" t="s">
        <v>139</v>
      </c>
      <c r="B30" s="31">
        <v>71195</v>
      </c>
      <c r="C30" s="31">
        <v>36265</v>
      </c>
      <c r="D30" s="31">
        <v>12485</v>
      </c>
      <c r="E30" s="31">
        <v>117290</v>
      </c>
    </row>
    <row r="31" spans="1:5" x14ac:dyDescent="0.25">
      <c r="A31" s="6" t="s">
        <v>158</v>
      </c>
      <c r="B31" s="31">
        <v>188685</v>
      </c>
      <c r="C31" s="31">
        <v>98330</v>
      </c>
      <c r="D31" s="31">
        <v>43845</v>
      </c>
      <c r="E31" s="31">
        <v>323550</v>
      </c>
    </row>
    <row r="32" spans="1:5" x14ac:dyDescent="0.25">
      <c r="A32" s="19" t="s">
        <v>141</v>
      </c>
      <c r="B32" s="19">
        <v>447705</v>
      </c>
      <c r="C32" s="19">
        <v>167275</v>
      </c>
      <c r="D32" s="19">
        <v>96115</v>
      </c>
      <c r="E32" s="19">
        <v>696285</v>
      </c>
    </row>
  </sheetData>
  <mergeCells count="2">
    <mergeCell ref="A4:A5"/>
    <mergeCell ref="B4:E4"/>
  </mergeCells>
  <phoneticPr fontId="17"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3F59B-A5A2-48DF-A93B-82C4895E444A}">
  <dimension ref="B1:D8"/>
  <sheetViews>
    <sheetView workbookViewId="0">
      <selection activeCell="I19" sqref="I19"/>
    </sheetView>
  </sheetViews>
  <sheetFormatPr defaultRowHeight="15" x14ac:dyDescent="0.25"/>
  <cols>
    <col min="1" max="1" width="19.85546875" bestFit="1" customWidth="1"/>
    <col min="2" max="2" width="16" bestFit="1" customWidth="1"/>
    <col min="4" max="4" width="17.42578125" bestFit="1" customWidth="1"/>
  </cols>
  <sheetData>
    <row r="1" spans="2:4" x14ac:dyDescent="0.25">
      <c r="B1" t="s">
        <v>267</v>
      </c>
      <c r="D1" s="1" t="s">
        <v>268</v>
      </c>
    </row>
    <row r="2" spans="2:4" x14ac:dyDescent="0.25">
      <c r="B2" t="s">
        <v>311</v>
      </c>
      <c r="D2" t="str">
        <f>TEXT(DATE(LEFT(B2,4),  MID(B2, 6, 2), RIGHT(B2, 2)), "D MMMM YYYY")</f>
        <v>1 October 2022</v>
      </c>
    </row>
    <row r="4" spans="2:4" x14ac:dyDescent="0.25">
      <c r="B4" t="s">
        <v>269</v>
      </c>
    </row>
    <row r="5" spans="2:4" x14ac:dyDescent="0.25">
      <c r="B5" t="s">
        <v>312</v>
      </c>
      <c r="D5" t="str">
        <f>TEXT(DATE(LEFT(B5,4),  MID(B5, 6, 2), RIGHT(B5, 2)), "D MMMM YYYY")</f>
        <v>31 December 2022</v>
      </c>
    </row>
    <row r="7" spans="2:4" x14ac:dyDescent="0.25">
      <c r="B7" t="s">
        <v>270</v>
      </c>
    </row>
    <row r="8" spans="2:4" x14ac:dyDescent="0.25">
      <c r="B8" t="s">
        <v>313</v>
      </c>
      <c r="D8" t="str">
        <f>TEXT(DATE(LEFT(B8,4),  MID(B8, 6, 2), RIGHT(B8, 2)), "D MMMM YYYY")</f>
        <v>31 January 2023</v>
      </c>
    </row>
  </sheetData>
  <pageMargins left="0.7" right="0.7" top="0.75" bottom="0.75" header="0.3" footer="0.3"/>
  <pageSetup paperSize="9"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B83E004F6E29604A85C57644C0697CEB" ma:contentTypeVersion="18" ma:contentTypeDescription="Create a new document." ma:contentTypeScope="" ma:versionID="cb560ae4adcc653ff81a0c9f58535dc9">
  <xsd:schema xmlns:xsd="http://www.w3.org/2001/XMLSchema" xmlns:xs="http://www.w3.org/2001/XMLSchema" xmlns:p="http://schemas.microsoft.com/office/2006/metadata/properties" xmlns:ns2="53b623cc-6fe5-4f3a-9d70-11291e1b5b4e" xmlns:ns3="191985cb-ad64-47d9-8a6e-585f7a68944f" targetNamespace="http://schemas.microsoft.com/office/2006/metadata/properties" ma:root="true" ma:fieldsID="d58a5d96a2224aa9694dbae9ddf6d6ad" ns2:_="" ns3:_="">
    <xsd:import namespace="53b623cc-6fe5-4f3a-9d70-11291e1b5b4e"/>
    <xsd:import namespace="191985cb-ad64-47d9-8a6e-585f7a689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623cc-6fe5-4f3a-9d70-11291e1b5b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1985cb-ad64-47d9-8a6e-585f7a68944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ace691-25aa-4460-bac9-0515fb4e2d3d}" ma:internalName="TaxCatchAll" ma:showField="CatchAllData" ma:web="191985cb-ad64-47d9-8a6e-585f7a6894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xml version="1.0" encoding="utf-8"?>
<p:properties xmlns:p="http://schemas.microsoft.com/office/2006/metadata/properties" xmlns:xsi="http://www.w3.org/2001/XMLSchema-instance" xmlns:pc="http://schemas.microsoft.com/office/infopath/2007/PartnerControls">
  <documentManagement>
    <lcf76f155ced4ddcb4097134ff3c332f xmlns="53b623cc-6fe5-4f3a-9d70-11291e1b5b4e">
      <Terms xmlns="http://schemas.microsoft.com/office/infopath/2007/PartnerControls"/>
    </lcf76f155ced4ddcb4097134ff3c332f>
    <TaxCatchAll xmlns="191985cb-ad64-47d9-8a6e-585f7a68944f" xsi:nil="true"/>
  </documentManagement>
</p:properties>
</file>

<file path=customXml/item14.xml>�� 
</file>

<file path=customXml/item15.xml>�� 
</file>

<file path=customXml/item16.xml>�� 
</file>

<file path=customXml/item17.xml>�� 
</file>

<file path=customXml/item18.xml>�� 
</file>

<file path=customXml/item19.xml>�� 
</file>

<file path=customXml/item20.xml>�� 
</file>

<file path=customXml/itemProps1.xml><?xml version="1.0" encoding="utf-8"?>
<ds:datastoreItem xmlns:ds="http://schemas.openxmlformats.org/officeDocument/2006/customXml" ds:itemID="{33254041-B88B-4FBE-BB67-4CEAF8F9E01F}">
  <ds:schemaRefs>
    <ds:schemaRef ds:uri="http://gemini/pivotcustomization/ManualCalcMode"/>
  </ds:schemaRefs>
</ds:datastoreItem>
</file>

<file path=customXml/itemProps2.xml><?xml version="1.0" encoding="utf-8"?>
<ds:datastoreItem xmlns:ds="http://schemas.openxmlformats.org/officeDocument/2006/customXml" ds:itemID="{C7EE8F0E-AF33-4653-9D36-99C329F573C9}">
  <ds:schemaRefs>
    <ds:schemaRef ds:uri="http://gemini/pivotcustomization/RelationshipAutoDetectionEnabled"/>
  </ds:schemaRefs>
</ds:datastoreItem>
</file>

<file path=customXml/itemProps3.xml><?xml version="1.0" encoding="utf-8"?>
<ds:datastoreItem xmlns:ds="http://schemas.openxmlformats.org/officeDocument/2006/customXml" ds:itemID="{8ABDB990-8FFC-4F09-8FB0-C2126A451E1B}">
  <ds:schemaRefs>
    <ds:schemaRef ds:uri="http://schemas.microsoft.com/DataMashup"/>
  </ds:schemaRefs>
</ds:datastoreItem>
</file>

<file path=customXml/itemProps4.xml><?xml version="1.0" encoding="utf-8"?>
<ds:datastoreItem xmlns:ds="http://schemas.openxmlformats.org/officeDocument/2006/customXml" ds:itemID="{FEF2B44F-57BB-4D23-99E2-A7B430A265BC}">
  <ds:schemaRefs>
    <ds:schemaRef ds:uri="http://gemini/pivotcustomization/SandboxNonEmpty"/>
  </ds:schemaRefs>
</ds:datastoreItem>
</file>

<file path=customXml/itemProps5.xml><?xml version="1.0" encoding="utf-8"?>
<ds:datastoreItem xmlns:ds="http://schemas.openxmlformats.org/officeDocument/2006/customXml" ds:itemID="{278EE656-5AF1-4C29-B595-CFB325ECB4C6}">
  <ds:schemaRefs>
    <ds:schemaRef ds:uri="http://gemini/pivotcustomization/ShowHidden"/>
  </ds:schemaRefs>
</ds:datastoreItem>
</file>

<file path=customXml/itemProps6.xml><?xml version="1.0" encoding="utf-8"?>
<ds:datastoreItem xmlns:ds="http://schemas.openxmlformats.org/officeDocument/2006/customXml" ds:itemID="{EE40582E-0D59-492C-8F10-313757170A1D}">
  <ds:schemaRefs>
    <ds:schemaRef ds:uri="http://gemini/pivotcustomization/ErrorCache"/>
  </ds:schemaRefs>
</ds:datastoreItem>
</file>

<file path=customXml/itemProps7.xml><?xml version="1.0" encoding="utf-8"?>
<ds:datastoreItem xmlns:ds="http://schemas.openxmlformats.org/officeDocument/2006/customXml" ds:itemID="{F3C33BA4-CC24-4E4F-8722-EFFEE4B65269}">
  <ds:schemaRefs>
    <ds:schemaRef ds:uri="http://gemini/pivotcustomization/MeasureGridState"/>
  </ds:schemaRefs>
</ds:datastoreItem>
</file>

<file path=customXml/itemProps8.xml><?xml version="1.0" encoding="utf-8"?>
<ds:datastoreItem xmlns:ds="http://schemas.openxmlformats.org/officeDocument/2006/customXml" ds:itemID="{5DB124AB-9DD3-4E70-B0ED-009E25A303D1}">
  <ds:schemaRefs>
    <ds:schemaRef ds:uri="http://gemini/pivotcustomization/LinkedTableUpdateMode"/>
  </ds:schemaRefs>
</ds:datastoreItem>
</file>

<file path=customXml/itemProps9.xml><?xml version="1.0" encoding="utf-8"?>
<ds:datastoreItem xmlns:ds="http://schemas.openxmlformats.org/officeDocument/2006/customXml" ds:itemID="{7388525F-ED2A-4ADA-B26A-137083EB890E}">
  <ds:schemaRefs>
    <ds:schemaRef ds:uri="http://gemini/pivotcustomization/PowerPivotVersion"/>
  </ds:schemaRefs>
</ds:datastoreItem>
</file>

<file path=customXml/itemProps10.xml><?xml version="1.0" encoding="utf-8"?>
<ds:datastoreItem xmlns:ds="http://schemas.openxmlformats.org/officeDocument/2006/customXml" ds:itemID="{F0DC2CF2-BF68-446D-96BB-467F4384DADB}">
  <ds:schemaRefs>
    <ds:schemaRef ds:uri="http://gemini/pivotcustomization/ClientWindowXML"/>
  </ds:schemaRefs>
</ds:datastoreItem>
</file>

<file path=customXml/itemProps11.xml><?xml version="1.0" encoding="utf-8"?>
<ds:datastoreItem xmlns:ds="http://schemas.openxmlformats.org/officeDocument/2006/customXml" ds:itemID="{6722300F-3E2C-44A5-A02F-15485B8DB7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623cc-6fe5-4f3a-9d70-11291e1b5b4e"/>
    <ds:schemaRef ds:uri="191985cb-ad64-47d9-8a6e-585f7a689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2.xml><?xml version="1.0" encoding="utf-8"?>
<ds:datastoreItem xmlns:ds="http://schemas.openxmlformats.org/officeDocument/2006/customXml" ds:itemID="{399D3002-BD12-454E-B690-446DFBB71387}">
  <ds:schemaRefs>
    <ds:schemaRef ds:uri="http://schemas.microsoft.com/sharepoint/v3/contenttype/forms"/>
  </ds:schemaRefs>
</ds:datastoreItem>
</file>

<file path=customXml/itemProps13.xml><?xml version="1.0" encoding="utf-8"?>
<ds:datastoreItem xmlns:ds="http://schemas.openxmlformats.org/officeDocument/2006/customXml" ds:itemID="{053D7FED-392F-4432-94C1-238538B71E20}">
  <ds:schemaRefs>
    <ds:schemaRef ds:uri="http://schemas.microsoft.com/office/2006/metadata/properties"/>
    <ds:schemaRef ds:uri="http://schemas.microsoft.com/office/infopath/2007/PartnerControls"/>
    <ds:schemaRef ds:uri="53b623cc-6fe5-4f3a-9d70-11291e1b5b4e"/>
    <ds:schemaRef ds:uri="191985cb-ad64-47d9-8a6e-585f7a68944f"/>
  </ds:schemaRefs>
</ds:datastoreItem>
</file>

<file path=customXml/itemProps14.xml><?xml version="1.0" encoding="utf-8"?>
<ds:datastoreItem xmlns:ds="http://schemas.openxmlformats.org/officeDocument/2006/customXml" ds:itemID="{00F3F26A-C604-4A75-B4E5-C232E4C76CC9}">
  <ds:schemaRefs>
    <ds:schemaRef ds:uri="http://gemini/pivotcustomization/ShowImplicitMeasures"/>
  </ds:schemaRefs>
</ds:datastoreItem>
</file>

<file path=customXml/itemProps15.xml><?xml version="1.0" encoding="utf-8"?>
<ds:datastoreItem xmlns:ds="http://schemas.openxmlformats.org/officeDocument/2006/customXml" ds:itemID="{ADCB3176-5B48-4F8B-B8B9-6821332BA38A}">
  <ds:schemaRefs>
    <ds:schemaRef ds:uri="http://gemini/pivotcustomization/IsSandboxEmbedded"/>
  </ds:schemaRefs>
</ds:datastoreItem>
</file>

<file path=customXml/itemProps16.xml><?xml version="1.0" encoding="utf-8"?>
<ds:datastoreItem xmlns:ds="http://schemas.openxmlformats.org/officeDocument/2006/customXml" ds:itemID="{547A8E00-8974-46EF-916F-E38520415B8A}">
  <ds:schemaRefs>
    <ds:schemaRef ds:uri="http://gemini/pivotcustomization/TableOrder"/>
  </ds:schemaRefs>
</ds:datastoreItem>
</file>

<file path=customXml/itemProps17.xml><?xml version="1.0" encoding="utf-8"?>
<ds:datastoreItem xmlns:ds="http://schemas.openxmlformats.org/officeDocument/2006/customXml" ds:itemID="{188284D9-5543-4479-A1CF-60B3B7DCBE5D}">
  <ds:schemaRefs>
    <ds:schemaRef ds:uri="http://gemini/pivotcustomization/TableWidget"/>
  </ds:schemaRefs>
</ds:datastoreItem>
</file>

<file path=customXml/itemProps18.xml><?xml version="1.0" encoding="utf-8"?>
<ds:datastoreItem xmlns:ds="http://schemas.openxmlformats.org/officeDocument/2006/customXml" ds:itemID="{FB40672A-F8F5-4389-A6DD-655868EAE1EE}">
  <ds:schemaRefs>
    <ds:schemaRef ds:uri="http://gemini/pivotcustomization/TableXML_Suspension by ER_6be74b56-39e1-499f-93a0-cb3cc71d23ac"/>
  </ds:schemaRefs>
</ds:datastoreItem>
</file>

<file path=customXml/itemProps19.xml><?xml version="1.0" encoding="utf-8"?>
<ds:datastoreItem xmlns:ds="http://schemas.openxmlformats.org/officeDocument/2006/customXml" ds:itemID="{1736EEED-C8B2-4444-BCF0-91D2CF71FF71}">
  <ds:schemaRefs>
    <ds:schemaRef ds:uri="http://gemini/pivotcustomization/Diagrams"/>
  </ds:schemaRefs>
</ds:datastoreItem>
</file>

<file path=customXml/itemProps20.xml><?xml version="1.0" encoding="utf-8"?>
<ds:datastoreItem xmlns:ds="http://schemas.openxmlformats.org/officeDocument/2006/customXml" ds:itemID="{0DEB7D98-144B-4070-81D4-7A22478E859E}">
  <ds:schemaRefs>
    <ds:schemaRef ds:uri="http://gemini/pivotcustomization/FormulaBarStat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Matrix</vt:lpstr>
      <vt:lpstr>Contents</vt:lpstr>
      <vt:lpstr>Data Descriptions</vt:lpstr>
      <vt:lpstr>Table 1</vt:lpstr>
      <vt:lpstr>Table 2</vt:lpstr>
      <vt:lpstr>Table 3</vt:lpstr>
      <vt:lpstr>Table 4</vt:lpstr>
      <vt:lpstr>Table 5a</vt:lpstr>
      <vt:lpstr>Table 5b</vt:lpstr>
      <vt:lpstr>Table 5c</vt:lpstr>
      <vt:lpstr>Table 6a</vt:lpstr>
      <vt:lpstr>Table 6b</vt:lpstr>
      <vt:lpstr>Table 6c</vt:lpstr>
      <vt:lpstr>Table 7</vt:lpstr>
      <vt:lpstr>Table 8a</vt:lpstr>
      <vt:lpstr>Table 8b</vt:lpstr>
      <vt:lpstr>Table 8c</vt:lpstr>
      <vt:lpstr>Table 8d</vt:lpstr>
      <vt:lpstr>Table 9a</vt:lpstr>
      <vt:lpstr>Table 9b</vt:lpstr>
      <vt:lpstr>Table 9c</vt:lpstr>
      <vt:lpstr>Table 10a</vt:lpstr>
      <vt:lpstr>Table 10b</vt:lpstr>
      <vt:lpstr>Table 10c</vt:lpstr>
      <vt:lpstr>Table 11a</vt:lpstr>
      <vt:lpstr>Table 11b</vt:lpstr>
      <vt:lpstr>Table 11c</vt:lpstr>
      <vt:lpstr>Table 12a</vt:lpstr>
      <vt:lpstr>Table 12b</vt:lpstr>
      <vt:lpstr>Table 12c</vt:lpstr>
      <vt:lpstr>Table 13a</vt:lpstr>
      <vt:lpstr>Table 13b</vt:lpstr>
      <vt:lpstr>Table 13c</vt:lpstr>
      <vt:lpstr>Table 14</vt:lpstr>
      <vt:lpstr>Table 15a</vt:lpstr>
      <vt:lpstr>Table 15b</vt:lpstr>
      <vt:lpstr>Table 15c</vt:lpstr>
      <vt:lpstr>Table 16a</vt:lpstr>
      <vt:lpstr>Table 16b</vt:lpstr>
      <vt:lpstr>Table 16c</vt:lpstr>
      <vt:lpstr>Table 17</vt:lpstr>
      <vt:lpstr>Table 18</vt:lpstr>
      <vt:lpstr>Table 19</vt:lpstr>
      <vt:lpstr>Table 20</vt:lpstr>
      <vt:lpstr>Table 21a</vt:lpstr>
      <vt:lpstr>Table 21b</vt:lpstr>
      <vt:lpstr>Table 21c</vt:lpstr>
      <vt:lpstr>Table 22</vt:lpstr>
      <vt:lpstr>Table 23</vt:lpstr>
      <vt:lpstr>Dates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TCF Public Data - October to December 2022</dc:title>
  <dc:subject/>
  <dc:creator/>
  <cp:keywords/>
  <dc:description/>
  <cp:lastModifiedBy/>
  <cp:revision>1</cp:revision>
  <dcterms:created xsi:type="dcterms:W3CDTF">2024-08-12T00:19:46Z</dcterms:created>
  <dcterms:modified xsi:type="dcterms:W3CDTF">2025-03-11T04:22:22Z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2024-08-12T00:53:22Z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bd1ffc41-3a84-4cde-9897-80e130ff8e46</vt:lpwstr>
  </property>
  <property fmtid="{D5CDD505-2E9C-101B-9397-08002B2CF9AE}" pid="8" name="MSIP_Label_79d889eb-932f-4752-8739-64d25806ef64_ContentBits">
    <vt:lpwstr>0</vt:lpwstr>
  </property>
  <property fmtid="{D5CDD505-2E9C-101B-9397-08002B2CF9AE}" pid="9" name="ContentTypeId">
    <vt:lpwstr>0x010100B83E004F6E29604A85C57644C0697CEB</vt:lpwstr>
  </property>
  <property fmtid="{D5CDD505-2E9C-101B-9397-08002B2CF9AE}" pid="10" name="MediaServiceImageTags">
    <vt:lpwstr/>
  </property>
</Properties>
</file>